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patipat/Desktop/"/>
    </mc:Choice>
  </mc:AlternateContent>
  <xr:revisionPtr revIDLastSave="0" documentId="8_{EAA4E86D-0B8F-E849-8B70-A061025DA836}" xr6:coauthVersionLast="36" xr6:coauthVersionMax="36" xr10:uidLastSave="{00000000-0000-0000-0000-000000000000}"/>
  <bookViews>
    <workbookView xWindow="780" yWindow="960" windowWidth="27640" windowHeight="16540" xr2:uid="{E2B57083-1B4D-E744-A1B5-8CD4A06742D3}"/>
  </bookViews>
  <sheets>
    <sheet name="Hoja1" sheetId="1" r:id="rId1"/>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E8" i="1"/>
  <c r="F8" i="1"/>
  <c r="G8" i="1"/>
  <c r="BG8" i="1"/>
  <c r="BH8" i="1"/>
  <c r="BI8" i="1"/>
  <c r="BJ8" i="1"/>
  <c r="BB8" i="1"/>
  <c r="BC8" i="1"/>
  <c r="BD8" i="1"/>
  <c r="BE8" i="1"/>
  <c r="AW8" i="1"/>
  <c r="AX8" i="1"/>
  <c r="AY8" i="1"/>
  <c r="AZ8" i="1"/>
  <c r="AR8" i="1"/>
  <c r="AS8" i="1"/>
  <c r="AT8" i="1"/>
  <c r="AU8" i="1"/>
  <c r="AM8" i="1"/>
  <c r="AN8" i="1"/>
  <c r="AO8" i="1"/>
  <c r="AP8" i="1"/>
  <c r="AH8" i="1"/>
  <c r="AI8" i="1"/>
  <c r="AJ8" i="1"/>
  <c r="AK8" i="1"/>
  <c r="AC8" i="1"/>
  <c r="AD8" i="1"/>
  <c r="AE8" i="1"/>
  <c r="AF8" i="1"/>
  <c r="S8" i="1"/>
  <c r="T8" i="1"/>
  <c r="U8" i="1"/>
  <c r="V8" i="1"/>
  <c r="N8" i="1"/>
  <c r="O8" i="1"/>
  <c r="P8" i="1"/>
  <c r="Q8" i="1"/>
  <c r="I8" i="1"/>
  <c r="J8" i="1"/>
  <c r="K8" i="1"/>
  <c r="L8" i="1"/>
  <c r="X8" i="1"/>
  <c r="Y8" i="1"/>
  <c r="Z8" i="1"/>
  <c r="AA8" i="1"/>
</calcChain>
</file>

<file path=xl/sharedStrings.xml><?xml version="1.0" encoding="utf-8"?>
<sst xmlns="http://schemas.openxmlformats.org/spreadsheetml/2006/main" count="81" uniqueCount="77">
  <si>
    <t>1T</t>
  </si>
  <si>
    <t>2T</t>
  </si>
  <si>
    <t>3T</t>
  </si>
  <si>
    <t>4T</t>
  </si>
  <si>
    <t>ENERO</t>
  </si>
  <si>
    <t>FEBRERO</t>
  </si>
  <si>
    <t>MARZO</t>
  </si>
  <si>
    <t>ABRIL</t>
  </si>
  <si>
    <t>MAYO</t>
  </si>
  <si>
    <t>JUNIO</t>
  </si>
  <si>
    <t>JULIO</t>
  </si>
  <si>
    <t>AGOSTO</t>
  </si>
  <si>
    <t>SEPTIEMBRE</t>
  </si>
  <si>
    <t>OCTUBRE</t>
  </si>
  <si>
    <t>NOVIEMBRE</t>
  </si>
  <si>
    <t>DICIEMBRE</t>
  </si>
  <si>
    <t>Persona responsable</t>
  </si>
  <si>
    <t>Optimización web</t>
  </si>
  <si>
    <t>Publicación en Blog (12 artículos)</t>
  </si>
  <si>
    <t>Publicidad SEM</t>
  </si>
  <si>
    <t>1ª CAMPAÑA</t>
  </si>
  <si>
    <t>2ª CAMPAÑA</t>
  </si>
  <si>
    <t>3ª CAMPAÑA</t>
  </si>
  <si>
    <t>2ª CAMPAÑA FACEBOOK</t>
  </si>
  <si>
    <t>2ª CAMPAÑA INSTAGRAM</t>
  </si>
  <si>
    <t>1ª CAMPAÑA FACEBOOK</t>
  </si>
  <si>
    <t xml:space="preserve">2ª CAMPAÑA </t>
  </si>
  <si>
    <t xml:space="preserve">1ª CAMPAÑA </t>
  </si>
  <si>
    <t>4ª CAMPAÑA</t>
  </si>
  <si>
    <t>Colaboración Influencer</t>
  </si>
  <si>
    <t>INFLUENCER</t>
  </si>
  <si>
    <t>150 publicaciones en RRSS</t>
  </si>
  <si>
    <t>SEO</t>
  </si>
  <si>
    <t>BRANDING</t>
  </si>
  <si>
    <t>LEAD GENERATION</t>
  </si>
  <si>
    <t>Ventana emergente - Tarjeta VIP</t>
  </si>
  <si>
    <t>Instagram + Facebook Lead Ads</t>
  </si>
  <si>
    <t>Publicidad SEM - 3 Campañas</t>
  </si>
  <si>
    <t>Publicidad Facebook + Instagram - 4 Camp.</t>
  </si>
  <si>
    <t>1º CAMPAÑA INSTAGRAM</t>
  </si>
  <si>
    <t>Email marketing - Oferta mensual</t>
  </si>
  <si>
    <t>Táctica adicional Conversión</t>
  </si>
  <si>
    <t>Táctica adicional Fidelización</t>
  </si>
  <si>
    <t>Email marketing - Tarjeta VIP+</t>
  </si>
  <si>
    <t>Táctica adicional Recomendación</t>
  </si>
  <si>
    <t>Sorteo anunciado por email</t>
  </si>
  <si>
    <t>Dentista Gerente Clínica</t>
  </si>
  <si>
    <t>Responsable marketing Clínica</t>
  </si>
  <si>
    <t>Durante 3 semanas, se realizarán todas las acciones para optimizar la web de cara a mejorar su posicionamiento orgánico: incluir en contenido de la página y blog las 4 Keywords nuevas seleccionadas, optimizar imágenes, revisar contenido, actualizar la sección de "salud dental" con nuevos consejos, revisar títulos y metaetiquetas.</t>
  </si>
  <si>
    <t>Estrategias Linkbuilding y Linkbaiting</t>
  </si>
  <si>
    <t>Entre Marzo y Junio se desarrollarán las acciones necesarias para mejorar el Page Rank de la página, logrando aumentar el número de enlaces externos que apunten hacia la página de la clínica. Esta acción se llevará a cabo conjuntamente con una agencia de SEO.</t>
  </si>
  <si>
    <t>Publicación de 12 artículos en Blog</t>
  </si>
  <si>
    <t>Se publicará 1 artículo nuevo al mes. Esta acción se llevará a cao el primer domingo de cada més.</t>
  </si>
  <si>
    <t>Se llevarán a cabo 3 campañas , espaciadas a lo largo del año. La idea es activar las campañas en RRSS cuando estas no estén activas, para organizar y optimizar la inversión en publicidad a lo largo de todo el  año</t>
  </si>
  <si>
    <t>Colaboración influencer</t>
  </si>
  <si>
    <t>Teniendo en cuenta que el durante último trimestre del año la facturación de la clínica suele ascender, planifico para el mes de Septiembre la colaboración con la influencer, coincidiendo con la finalización de las vacaciones para la mayoría de la población.</t>
  </si>
  <si>
    <t>150 Publicaciones en RRSS</t>
  </si>
  <si>
    <t xml:space="preserve">Para lograr el número de publicaciones marcado, planifico realizar tres publicaciones semanales durante todo el año. Los tres días escogidos son: Lunes, Miércoles y Jueves. </t>
  </si>
  <si>
    <t xml:space="preserve">Prescindimos del viernes como día marcado, porque la actividad durante este día en las RRSS decrece al comenzar el fin de semana. </t>
  </si>
  <si>
    <t>Publicidad Facebook + Instagram</t>
  </si>
  <si>
    <t>Se realizarán 4 campañas, simultáneas para Facebook e Instagram, a lo largo de todo el año. Se plaifican de tal manera que no coincidan con las campañas SEM que llevaremos a cabo.</t>
  </si>
  <si>
    <t>Se hará una  por trimestre.</t>
  </si>
  <si>
    <t>Ventana emergente</t>
  </si>
  <si>
    <t>Una vez esté optimzada la web, el siguiente paso será crear la ventana emergente que aparecerá al cargar la home de la web.</t>
  </si>
  <si>
    <t>En ella se presentarán las ventajas que ofrece la tarjeta VIP junto con un formulario a través del cual, conseguiremos el email de los usuarios, que lo rellenen.</t>
  </si>
  <si>
    <t>Se realizarán 4 campañas, alternándose en ambas RRSS, a lo largo de todo el año, sin coincidir con las campañas SEM y las llevads a cabo en RRSS, del tipo convencional.</t>
  </si>
  <si>
    <t>Email - Oferta mensual</t>
  </si>
  <si>
    <t>Se planifica el envío de 3 emails anuales, informando sobre ofertas mensuales en cierto tratamiento que llevaremos a cabo. El envío está dirigido a todos los usuarios que se encuentran en fase lead</t>
  </si>
  <si>
    <t>para intentar que se conviertean en clientes actuales, atraídos por ofertas mensuales que les haremos llegar a través de emiails personalizados.</t>
  </si>
  <si>
    <t>Email - Tarjeta VIP</t>
  </si>
  <si>
    <t>Una vez por trimestre se enviará un email a todos los usuarios que llevan siendo pacientes de la clínica desde hace más de un año y se han realizado un tratamiento superior a los</t>
  </si>
  <si>
    <t>500€, ofreciéndoles la tarjeta VIP+, con mejores ventajas, para intentar que de pacientes actuales, pasen a convertirse en pacientes fidelizados</t>
  </si>
  <si>
    <t>Sorteo - Reseñas</t>
  </si>
  <si>
    <t>Durante las primera quincena de Mayo, se realizará el sorteo, informando por email de las bases y condiciones para participar en él. Escojo este momento y no otro, por</t>
  </si>
  <si>
    <t>realizar esta acción aislada a mitad de año, cuando las acciones prioritarias ya se han realizado o están en marcha.</t>
  </si>
  <si>
    <t>Concretización de las acciones</t>
  </si>
  <si>
    <t>Agencia 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</si>
</sst>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theme="1"/>
      <name val="Calibri"/>
      <family val="2"/>
      <scheme val="minor"/>
    </font>
    <font>
      <sz val="12"/>
      <color theme="1"/>
      <name val="Arial"/>
      <family val="2"/>
    </font>
    <font>
      <b/>
      <sz val="12"/>
      <color theme="0"/>
      <name val="Arial"/>
      <family val="2"/>
    </font>
    <font>
      <b/>
      <sz val="12"/>
      <color theme="1"/>
      <name val="Arial"/>
      <family val="2"/>
    </font>
    <font>
      <i/>
      <sz val="11"/>
      <color theme="1"/>
      <name val="Arial"/>
      <family val="2"/>
    </font>
    <font>
      <sz val="9"/>
      <color theme="1"/>
      <name val="Arial"/>
      <family val="2"/>
    </font>
    <font>
      <b/>
      <sz val="11"/>
      <color theme="1"/>
      <name val="Arial"/>
      <family val="2"/>
    </font>
    <font>
      <b/>
      <sz val="9"/>
      <color theme="1"/>
      <name val="Arial"/>
      <family val="2"/>
    </font>
    <font>
      <sz val="11"/>
      <color theme="1"/>
      <name val="Arial"/>
      <family val="2"/>
    </font>
  </fonts>
  <fills count="17">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39997558519241921"/>
        <bgColor indexed="64"/>
      </patternFill>
    </fill>
  </fills>
  <borders count="39">
    <border>
      <left/>
      <right/>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indexed="64"/>
      </left>
      <right style="medium">
        <color indexed="64"/>
      </right>
      <top style="medium">
        <color indexed="64"/>
      </top>
      <bottom style="medium">
        <color indexed="64"/>
      </bottom>
      <diagonal/>
    </border>
    <border>
      <left style="thin">
        <color theme="2" tint="-0.499984740745262"/>
      </left>
      <right style="medium">
        <color theme="2" tint="-0.499984740745262"/>
      </right>
      <top style="thin">
        <color theme="2" tint="-0.499984740745262"/>
      </top>
      <bottom/>
      <diagonal/>
    </border>
    <border>
      <left style="thin">
        <color theme="2" tint="-0.499984740745262"/>
      </left>
      <right style="medium">
        <color theme="2" tint="-0.499984740745262"/>
      </right>
      <top/>
      <bottom style="thin">
        <color theme="2" tint="-0.499984740745262"/>
      </bottom>
      <diagonal/>
    </border>
    <border>
      <left style="medium">
        <color indexed="64"/>
      </left>
      <right style="thin">
        <color theme="2" tint="-0.499984740745262"/>
      </right>
      <top style="medium">
        <color indexed="64"/>
      </top>
      <bottom style="medium">
        <color indexed="64"/>
      </bottom>
      <diagonal/>
    </border>
    <border>
      <left style="thin">
        <color theme="2" tint="-0.499984740745262"/>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2" tint="-0.499984740745262"/>
      </left>
      <right style="thin">
        <color theme="2" tint="-0.499984740745262"/>
      </right>
      <top style="thin">
        <color theme="2" tint="-0.499984740745262"/>
      </top>
      <bottom/>
      <diagonal/>
    </border>
    <border>
      <left style="medium">
        <color theme="2" tint="-0.499984740745262"/>
      </left>
      <right style="thin">
        <color theme="2" tint="-0.499984740745262"/>
      </right>
      <top/>
      <bottom style="thin">
        <color theme="2" tint="-0.499984740745262"/>
      </bottom>
      <diagonal/>
    </border>
    <border>
      <left style="medium">
        <color theme="2" tint="-0.499984740745262"/>
      </left>
      <right style="thin">
        <color theme="2" tint="-0.499984740745262"/>
      </right>
      <top/>
      <bottom/>
      <diagonal/>
    </border>
    <border>
      <left style="thin">
        <color theme="2" tint="-0.499984740745262"/>
      </left>
      <right style="thin">
        <color theme="2" tint="-0.499984740745262"/>
      </right>
      <top style="medium">
        <color indexed="64"/>
      </top>
      <bottom style="medium">
        <color indexed="64"/>
      </bottom>
      <diagonal/>
    </border>
    <border>
      <left style="thin">
        <color theme="2" tint="-0.49998474074526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style="thin">
        <color theme="2" tint="-0.499984740745262"/>
      </left>
      <right style="medium">
        <color theme="2" tint="-0.499984740745262"/>
      </right>
      <top style="medium">
        <color indexed="64"/>
      </top>
      <bottom style="medium">
        <color indexed="64"/>
      </bottom>
      <diagonal/>
    </border>
    <border>
      <left style="medium">
        <color theme="2" tint="-0.499984740745262"/>
      </left>
      <right style="thin">
        <color theme="2" tint="-0.499984740745262"/>
      </right>
      <top style="medium">
        <color indexed="64"/>
      </top>
      <bottom style="medium">
        <color indexed="64"/>
      </bottom>
      <diagonal/>
    </border>
    <border>
      <left style="thin">
        <color theme="2" tint="-0.499984740745262"/>
      </left>
      <right style="thin">
        <color theme="2" tint="-0.499984740745262"/>
      </right>
      <top/>
      <bottom/>
      <diagonal/>
    </border>
    <border>
      <left style="medium">
        <color theme="2" tint="-0.499984740745262"/>
      </left>
      <right/>
      <top style="thin">
        <color theme="2"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theme="2" tint="-0.499984740745262"/>
      </right>
      <top style="thin">
        <color theme="2" tint="-0.499984740745262"/>
      </top>
      <bottom/>
      <diagonal/>
    </border>
  </borders>
  <cellStyleXfs count="1">
    <xf numFmtId="0" fontId="0" fillId="0" borderId="0"/>
  </cellStyleXfs>
  <cellXfs count="116">
    <xf numFmtId="0" fontId="0" fillId="0" borderId="0" xfId="0"/>
    <xf numFmtId="0" fontId="2" fillId="0" borderId="0" xfId="0" applyFont="1" applyAlignment="1">
      <alignment horizontal="left" inden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7" fillId="14" borderId="7" xfId="0" applyFont="1" applyFill="1" applyBorder="1" applyAlignment="1">
      <alignment horizontal="left" vertical="center" indent="1"/>
    </xf>
    <xf numFmtId="0" fontId="8" fillId="14" borderId="8" xfId="0" applyFont="1" applyFill="1" applyBorder="1" applyAlignment="1">
      <alignment horizontal="left" vertical="center" wrapText="1" indent="1"/>
    </xf>
    <xf numFmtId="0" fontId="8" fillId="14" borderId="9" xfId="0" applyFont="1" applyFill="1" applyBorder="1" applyAlignment="1">
      <alignment horizontal="left" vertical="center" wrapText="1" indent="1"/>
    </xf>
    <xf numFmtId="0" fontId="8" fillId="14" borderId="10" xfId="0" applyFont="1" applyFill="1" applyBorder="1" applyAlignment="1">
      <alignment horizontal="left" vertical="center" wrapText="1" indent="1"/>
    </xf>
    <xf numFmtId="0" fontId="9" fillId="0" borderId="7" xfId="0" applyFont="1" applyBorder="1" applyAlignment="1">
      <alignment horizontal="left" indent="1"/>
    </xf>
    <xf numFmtId="0" fontId="6" fillId="0" borderId="8" xfId="0" applyFont="1" applyBorder="1" applyAlignment="1">
      <alignment horizontal="left" wrapText="1" indent="1"/>
    </xf>
    <xf numFmtId="0" fontId="6" fillId="0" borderId="9" xfId="0" applyFont="1" applyBorder="1" applyAlignment="1">
      <alignment horizontal="left" wrapText="1" indent="1"/>
    </xf>
    <xf numFmtId="0" fontId="6" fillId="0" borderId="10" xfId="0" applyFont="1" applyBorder="1" applyAlignment="1">
      <alignment horizontal="left" wrapText="1" indent="1"/>
    </xf>
    <xf numFmtId="0" fontId="6" fillId="14" borderId="8" xfId="0" applyFont="1" applyFill="1" applyBorder="1" applyAlignment="1">
      <alignment horizontal="left" wrapText="1" indent="1"/>
    </xf>
    <xf numFmtId="0" fontId="6" fillId="14" borderId="9" xfId="0" applyFont="1" applyFill="1" applyBorder="1" applyAlignment="1">
      <alignment horizontal="left" wrapText="1" indent="1"/>
    </xf>
    <xf numFmtId="0" fontId="6" fillId="14" borderId="10" xfId="0" applyFont="1" applyFill="1" applyBorder="1" applyAlignment="1">
      <alignment horizontal="left" wrapText="1" indent="1"/>
    </xf>
    <xf numFmtId="0" fontId="6" fillId="0" borderId="11" xfId="0" applyFont="1" applyBorder="1" applyAlignment="1">
      <alignment horizontal="left" wrapText="1" indent="1"/>
    </xf>
    <xf numFmtId="0" fontId="6" fillId="0" borderId="12" xfId="0" applyFont="1" applyBorder="1" applyAlignment="1">
      <alignment horizontal="left" wrapText="1" indent="1"/>
    </xf>
    <xf numFmtId="0" fontId="8" fillId="14" borderId="13" xfId="0" applyFont="1" applyFill="1" applyBorder="1" applyAlignment="1">
      <alignment horizontal="left" vertical="center" wrapText="1" indent="1"/>
    </xf>
    <xf numFmtId="0" fontId="8" fillId="14" borderId="14" xfId="0" applyFont="1" applyFill="1" applyBorder="1" applyAlignment="1">
      <alignment horizontal="left" vertical="center" wrapText="1" indent="1"/>
    </xf>
    <xf numFmtId="0" fontId="6" fillId="0" borderId="0" xfId="0" applyFont="1" applyFill="1" applyBorder="1" applyAlignment="1">
      <alignment horizontal="left" wrapText="1" indent="1"/>
    </xf>
    <xf numFmtId="0" fontId="6" fillId="0" borderId="7" xfId="0" applyFont="1" applyBorder="1" applyAlignment="1">
      <alignment horizontal="left" wrapText="1" indent="1"/>
    </xf>
    <xf numFmtId="0" fontId="6" fillId="0" borderId="15" xfId="0" applyFont="1" applyBorder="1" applyAlignment="1">
      <alignment horizontal="left" wrapText="1" indent="1"/>
    </xf>
    <xf numFmtId="0" fontId="8" fillId="0" borderId="8"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4" xfId="0" applyFont="1" applyFill="1" applyBorder="1" applyAlignment="1">
      <alignment horizontal="left" vertical="center" wrapText="1" indent="1"/>
    </xf>
    <xf numFmtId="0" fontId="8" fillId="14" borderId="17"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6" fillId="15" borderId="19" xfId="0" applyFont="1" applyFill="1" applyBorder="1" applyAlignment="1">
      <alignment horizontal="left" wrapText="1" indent="1"/>
    </xf>
    <xf numFmtId="0" fontId="6" fillId="15" borderId="20" xfId="0" applyFont="1" applyFill="1" applyBorder="1" applyAlignment="1">
      <alignment horizontal="left" wrapText="1" indent="1"/>
    </xf>
    <xf numFmtId="0" fontId="6" fillId="15" borderId="21" xfId="0" applyFont="1" applyFill="1" applyBorder="1" applyAlignment="1">
      <alignment horizontal="left" wrapText="1" indent="1"/>
    </xf>
    <xf numFmtId="0" fontId="9" fillId="0" borderId="7" xfId="0" applyFont="1" applyFill="1" applyBorder="1" applyAlignment="1">
      <alignment horizontal="left" vertical="center" indent="1"/>
    </xf>
    <xf numFmtId="0" fontId="8" fillId="0" borderId="22" xfId="0" applyFont="1" applyFill="1" applyBorder="1" applyAlignment="1">
      <alignment horizontal="left" vertical="center" wrapText="1" indent="1"/>
    </xf>
    <xf numFmtId="0" fontId="6" fillId="15" borderId="16" xfId="0" applyFont="1" applyFill="1" applyBorder="1" applyAlignment="1">
      <alignment horizontal="left" wrapText="1" indent="1"/>
    </xf>
    <xf numFmtId="0" fontId="6" fillId="14" borderId="23" xfId="0" applyFont="1" applyFill="1" applyBorder="1" applyAlignment="1">
      <alignment horizontal="left" wrapText="1" indent="1"/>
    </xf>
    <xf numFmtId="0" fontId="7" fillId="14" borderId="7" xfId="0" applyFont="1" applyFill="1" applyBorder="1" applyAlignment="1">
      <alignment horizontal="left" indent="1"/>
    </xf>
    <xf numFmtId="0" fontId="6" fillId="14" borderId="24" xfId="0" applyFont="1" applyFill="1" applyBorder="1" applyAlignment="1">
      <alignment horizontal="left" wrapText="1" indent="1"/>
    </xf>
    <xf numFmtId="0" fontId="6" fillId="14" borderId="13" xfId="0" applyFont="1" applyFill="1" applyBorder="1" applyAlignment="1">
      <alignment horizontal="left" wrapText="1" indent="1"/>
    </xf>
    <xf numFmtId="0" fontId="6" fillId="14" borderId="17" xfId="0" applyFont="1" applyFill="1" applyBorder="1" applyAlignment="1">
      <alignment horizontal="left" wrapText="1" indent="1"/>
    </xf>
    <xf numFmtId="0" fontId="8" fillId="14" borderId="23" xfId="0" applyFont="1" applyFill="1" applyBorder="1" applyAlignment="1">
      <alignment horizontal="left" vertical="center" wrapText="1" indent="1"/>
    </xf>
    <xf numFmtId="0" fontId="8" fillId="14" borderId="18" xfId="0" applyFont="1" applyFill="1" applyBorder="1" applyAlignment="1">
      <alignment horizontal="left" vertical="center" wrapText="1" indent="1"/>
    </xf>
    <xf numFmtId="0" fontId="6" fillId="15" borderId="25" xfId="0" applyFont="1" applyFill="1" applyBorder="1" applyAlignment="1">
      <alignment horizontal="left" wrapText="1" indent="1"/>
    </xf>
    <xf numFmtId="0" fontId="6" fillId="15" borderId="26" xfId="0" applyFont="1" applyFill="1" applyBorder="1" applyAlignment="1">
      <alignment horizontal="left" wrapText="1" indent="1"/>
    </xf>
    <xf numFmtId="0" fontId="6" fillId="15" borderId="25" xfId="0" applyFont="1" applyFill="1" applyBorder="1" applyAlignment="1">
      <alignment horizontal="center" wrapText="1"/>
    </xf>
    <xf numFmtId="0" fontId="6" fillId="15" borderId="27" xfId="0" applyFont="1" applyFill="1" applyBorder="1" applyAlignment="1">
      <alignment horizontal="center" wrapText="1"/>
    </xf>
    <xf numFmtId="0" fontId="6" fillId="15" borderId="28" xfId="0" applyFont="1" applyFill="1" applyBorder="1" applyAlignment="1">
      <alignment horizontal="center" wrapText="1"/>
    </xf>
    <xf numFmtId="0" fontId="6" fillId="15" borderId="21" xfId="0" applyFont="1" applyFill="1" applyBorder="1" applyAlignment="1">
      <alignment horizontal="center" wrapText="1"/>
    </xf>
    <xf numFmtId="0" fontId="8" fillId="0" borderId="7" xfId="0" applyFont="1" applyFill="1" applyBorder="1" applyAlignment="1">
      <alignment horizontal="left" vertical="center" wrapText="1" indent="1"/>
    </xf>
    <xf numFmtId="0" fontId="8" fillId="0" borderId="29" xfId="0" applyFont="1" applyFill="1" applyBorder="1" applyAlignment="1">
      <alignment horizontal="left" vertical="center" wrapText="1" indent="1"/>
    </xf>
    <xf numFmtId="0" fontId="6" fillId="0" borderId="13" xfId="0" applyFont="1" applyBorder="1" applyAlignment="1">
      <alignment horizontal="left" wrapText="1" indent="1"/>
    </xf>
    <xf numFmtId="0" fontId="6" fillId="0" borderId="17" xfId="0" applyFont="1" applyBorder="1" applyAlignment="1">
      <alignment horizontal="left" wrapText="1" indent="1"/>
    </xf>
    <xf numFmtId="0" fontId="6" fillId="0" borderId="14" xfId="0" applyFont="1" applyBorder="1" applyAlignment="1">
      <alignment horizontal="left" wrapText="1" indent="1"/>
    </xf>
    <xf numFmtId="0" fontId="6" fillId="0" borderId="30" xfId="0" applyFont="1" applyBorder="1" applyAlignment="1">
      <alignment horizontal="left" wrapText="1" indent="1"/>
    </xf>
    <xf numFmtId="0" fontId="8" fillId="14" borderId="22" xfId="0" applyFont="1" applyFill="1" applyBorder="1" applyAlignment="1">
      <alignment horizontal="left" vertical="center" wrapText="1" indent="1"/>
    </xf>
    <xf numFmtId="0" fontId="6" fillId="15" borderId="31" xfId="0" applyFont="1" applyFill="1" applyBorder="1" applyAlignment="1">
      <alignment horizontal="left" wrapText="1" indent="1"/>
    </xf>
    <xf numFmtId="0" fontId="6" fillId="15" borderId="32" xfId="0" applyFont="1" applyFill="1" applyBorder="1" applyAlignment="1">
      <alignment horizontal="left" wrapText="1" indent="1"/>
    </xf>
    <xf numFmtId="0" fontId="6" fillId="14" borderId="22" xfId="0" applyFont="1" applyFill="1" applyBorder="1" applyAlignment="1">
      <alignment horizontal="left" wrapText="1" indent="1"/>
    </xf>
    <xf numFmtId="0" fontId="6" fillId="0" borderId="8" xfId="0" applyFont="1" applyFill="1" applyBorder="1" applyAlignment="1">
      <alignment horizontal="left" wrapText="1" indent="1"/>
    </xf>
    <xf numFmtId="0" fontId="6" fillId="0" borderId="9" xfId="0" applyFont="1" applyFill="1" applyBorder="1" applyAlignment="1">
      <alignment horizontal="left" wrapText="1" indent="1"/>
    </xf>
    <xf numFmtId="0" fontId="6" fillId="0" borderId="7" xfId="0" applyFont="1" applyFill="1" applyBorder="1" applyAlignment="1">
      <alignment horizontal="left" wrapText="1" indent="1"/>
    </xf>
    <xf numFmtId="0" fontId="6" fillId="0" borderId="22" xfId="0" applyFont="1" applyBorder="1" applyAlignment="1">
      <alignment horizontal="left" wrapText="1" indent="1"/>
    </xf>
    <xf numFmtId="0" fontId="6" fillId="0" borderId="34" xfId="0" applyFont="1" applyBorder="1" applyAlignment="1">
      <alignment horizontal="left" wrapText="1" indent="1"/>
    </xf>
    <xf numFmtId="0" fontId="6" fillId="0" borderId="38" xfId="0" applyFont="1" applyBorder="1" applyAlignment="1">
      <alignment horizontal="left" wrapText="1" indent="1"/>
    </xf>
    <xf numFmtId="0" fontId="8" fillId="14" borderId="33" xfId="0" applyFont="1" applyFill="1" applyBorder="1" applyAlignment="1">
      <alignment horizontal="left" vertical="center" wrapText="1" indent="1"/>
    </xf>
    <xf numFmtId="0" fontId="9" fillId="0" borderId="0" xfId="0" applyFont="1" applyFill="1" applyBorder="1" applyAlignment="1">
      <alignment horizontal="left" indent="1"/>
    </xf>
    <xf numFmtId="0" fontId="7" fillId="0" borderId="0" xfId="0" applyFont="1" applyFill="1" applyBorder="1" applyAlignment="1">
      <alignment horizontal="left" vertical="center" indent="1"/>
    </xf>
    <xf numFmtId="0" fontId="5" fillId="0" borderId="7" xfId="0" applyFont="1" applyFill="1" applyBorder="1" applyAlignment="1">
      <alignment horizontal="center" vertical="center"/>
    </xf>
    <xf numFmtId="0" fontId="6" fillId="16" borderId="16" xfId="0" applyFont="1" applyFill="1" applyBorder="1" applyAlignment="1">
      <alignment horizontal="left" wrapText="1" indent="1"/>
    </xf>
    <xf numFmtId="0" fontId="6" fillId="16" borderId="35" xfId="0" applyFont="1" applyFill="1" applyBorder="1" applyAlignment="1">
      <alignment horizontal="center" wrapText="1"/>
    </xf>
    <xf numFmtId="0" fontId="6" fillId="16" borderId="36" xfId="0" applyFont="1" applyFill="1" applyBorder="1" applyAlignment="1">
      <alignment horizontal="center" wrapText="1"/>
    </xf>
    <xf numFmtId="0" fontId="6" fillId="16" borderId="37" xfId="0" applyFont="1" applyFill="1" applyBorder="1" applyAlignment="1">
      <alignment horizontal="center" wrapText="1"/>
    </xf>
    <xf numFmtId="0" fontId="0" fillId="16" borderId="0" xfId="0" applyFill="1"/>
    <xf numFmtId="0" fontId="6" fillId="15" borderId="0" xfId="0" applyFont="1" applyFill="1" applyBorder="1" applyAlignment="1">
      <alignment horizontal="left" wrapText="1" indent="1"/>
    </xf>
    <xf numFmtId="0" fontId="9" fillId="0" borderId="0" xfId="0" applyFont="1" applyFill="1" applyBorder="1" applyAlignment="1"/>
    <xf numFmtId="0" fontId="1" fillId="0" borderId="0" xfId="0" applyFont="1"/>
    <xf numFmtId="0" fontId="6" fillId="0" borderId="0" xfId="0" applyFont="1" applyFill="1" applyBorder="1" applyAlignment="1">
      <alignment horizontal="left" wrapText="1"/>
    </xf>
    <xf numFmtId="0" fontId="6" fillId="0" borderId="0" xfId="0" applyFont="1"/>
    <xf numFmtId="0" fontId="0" fillId="0" borderId="0" xfId="0" applyAlignment="1">
      <alignment horizontal="left"/>
    </xf>
    <xf numFmtId="0" fontId="7" fillId="0" borderId="0" xfId="0" applyFont="1" applyFill="1" applyBorder="1" applyAlignment="1"/>
    <xf numFmtId="0" fontId="6" fillId="9" borderId="0" xfId="0" applyFont="1" applyFill="1" applyBorder="1" applyAlignment="1">
      <alignment horizontal="left" wrapText="1" indent="1"/>
    </xf>
    <xf numFmtId="0" fontId="8" fillId="9" borderId="19" xfId="0" applyFont="1" applyFill="1" applyBorder="1" applyAlignment="1">
      <alignment horizontal="left" vertical="center" wrapText="1" indent="1"/>
    </xf>
    <xf numFmtId="0" fontId="8" fillId="9" borderId="26"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1DF1-4C5A-3549-A4B8-541D3B13271C}">
  <dimension ref="B5:BJ64"/>
  <sheetViews>
    <sheetView tabSelected="1" zoomScale="110" zoomScaleNormal="110" workbookViewId="0">
      <selection activeCell="I32" sqref="I32"/>
    </sheetView>
  </sheetViews>
  <sheetFormatPr baseColWidth="10" defaultRowHeight="16" x14ac:dyDescent="0.2"/>
  <cols>
    <col min="2" max="2" width="34.83203125" customWidth="1"/>
    <col min="3" max="3" width="0" hidden="1" customWidth="1"/>
    <col min="4" max="4" width="9.83203125" hidden="1" customWidth="1"/>
    <col min="5" max="5" width="0.1640625" hidden="1" customWidth="1"/>
    <col min="6" max="6" width="10.83203125" hidden="1" customWidth="1"/>
    <col min="7" max="7" width="0.1640625" customWidth="1"/>
    <col min="8" max="13" width="10.83203125" customWidth="1"/>
    <col min="14" max="14" width="9.5" customWidth="1"/>
    <col min="15" max="16" width="10.33203125" customWidth="1"/>
    <col min="17" max="17" width="11" customWidth="1"/>
    <col min="62" max="62" width="10.83203125" customWidth="1"/>
  </cols>
  <sheetData>
    <row r="5" spans="2:62" ht="17" thickBot="1" x14ac:dyDescent="0.25"/>
    <row r="6" spans="2:62" ht="17" customHeight="1" thickBot="1" x14ac:dyDescent="0.25">
      <c r="B6" s="1"/>
      <c r="C6" s="2" t="s">
        <v>0</v>
      </c>
      <c r="D6" s="3"/>
      <c r="E6" s="3"/>
      <c r="F6" s="3"/>
      <c r="G6" s="3"/>
      <c r="H6" s="3"/>
      <c r="I6" s="3"/>
      <c r="J6" s="3"/>
      <c r="K6" s="3"/>
      <c r="L6" s="3"/>
      <c r="M6" s="3"/>
      <c r="N6" s="3"/>
      <c r="O6" s="3"/>
      <c r="P6" s="3"/>
      <c r="Q6" s="4"/>
      <c r="R6" s="5" t="s">
        <v>1</v>
      </c>
      <c r="S6" s="6"/>
      <c r="T6" s="6"/>
      <c r="U6" s="6"/>
      <c r="V6" s="6"/>
      <c r="W6" s="6"/>
      <c r="X6" s="6"/>
      <c r="Y6" s="6"/>
      <c r="Z6" s="6"/>
      <c r="AA6" s="6"/>
      <c r="AB6" s="6"/>
      <c r="AC6" s="6"/>
      <c r="AD6" s="6"/>
      <c r="AE6" s="6"/>
      <c r="AF6" s="7"/>
      <c r="AG6" s="8" t="s">
        <v>2</v>
      </c>
      <c r="AH6" s="9"/>
      <c r="AI6" s="9"/>
      <c r="AJ6" s="9"/>
      <c r="AK6" s="9"/>
      <c r="AL6" s="9"/>
      <c r="AM6" s="9"/>
      <c r="AN6" s="9"/>
      <c r="AO6" s="9"/>
      <c r="AP6" s="9"/>
      <c r="AQ6" s="9"/>
      <c r="AR6" s="9"/>
      <c r="AS6" s="9"/>
      <c r="AT6" s="9"/>
      <c r="AU6" s="10"/>
      <c r="AV6" s="11" t="s">
        <v>3</v>
      </c>
      <c r="AW6" s="12"/>
      <c r="AX6" s="12"/>
      <c r="AY6" s="12"/>
      <c r="AZ6" s="12"/>
      <c r="BA6" s="12"/>
      <c r="BB6" s="12"/>
      <c r="BC6" s="12"/>
      <c r="BD6" s="12"/>
      <c r="BE6" s="12"/>
      <c r="BF6" s="12"/>
      <c r="BG6" s="12"/>
      <c r="BH6" s="12"/>
      <c r="BI6" s="12"/>
      <c r="BJ6" s="13"/>
    </row>
    <row r="7" spans="2:62" x14ac:dyDescent="0.2">
      <c r="B7" s="1"/>
      <c r="C7" s="14" t="s">
        <v>4</v>
      </c>
      <c r="D7" s="15"/>
      <c r="E7" s="15"/>
      <c r="F7" s="15"/>
      <c r="G7" s="16"/>
      <c r="H7" s="14" t="s">
        <v>5</v>
      </c>
      <c r="I7" s="15"/>
      <c r="J7" s="15"/>
      <c r="K7" s="15"/>
      <c r="L7" s="16"/>
      <c r="M7" s="14" t="s">
        <v>6</v>
      </c>
      <c r="N7" s="15"/>
      <c r="O7" s="15"/>
      <c r="P7" s="15"/>
      <c r="Q7" s="16"/>
      <c r="R7" s="17" t="s">
        <v>7</v>
      </c>
      <c r="S7" s="18"/>
      <c r="T7" s="18"/>
      <c r="U7" s="18"/>
      <c r="V7" s="19"/>
      <c r="W7" s="17" t="s">
        <v>8</v>
      </c>
      <c r="X7" s="18"/>
      <c r="Y7" s="18"/>
      <c r="Z7" s="18"/>
      <c r="AA7" s="19"/>
      <c r="AB7" s="17" t="s">
        <v>9</v>
      </c>
      <c r="AC7" s="18"/>
      <c r="AD7" s="18"/>
      <c r="AE7" s="18"/>
      <c r="AF7" s="19"/>
      <c r="AG7" s="20" t="s">
        <v>10</v>
      </c>
      <c r="AH7" s="21"/>
      <c r="AI7" s="21"/>
      <c r="AJ7" s="21"/>
      <c r="AK7" s="22"/>
      <c r="AL7" s="20" t="s">
        <v>11</v>
      </c>
      <c r="AM7" s="21"/>
      <c r="AN7" s="21"/>
      <c r="AO7" s="21"/>
      <c r="AP7" s="22"/>
      <c r="AQ7" s="20" t="s">
        <v>12</v>
      </c>
      <c r="AR7" s="21"/>
      <c r="AS7" s="21"/>
      <c r="AT7" s="21"/>
      <c r="AU7" s="22"/>
      <c r="AV7" s="23" t="s">
        <v>13</v>
      </c>
      <c r="AW7" s="24"/>
      <c r="AX7" s="24"/>
      <c r="AY7" s="24"/>
      <c r="AZ7" s="25"/>
      <c r="BA7" s="23" t="s">
        <v>14</v>
      </c>
      <c r="BB7" s="24"/>
      <c r="BC7" s="24"/>
      <c r="BD7" s="24"/>
      <c r="BE7" s="25"/>
      <c r="BF7" s="23" t="s">
        <v>15</v>
      </c>
      <c r="BG7" s="24"/>
      <c r="BH7" s="24"/>
      <c r="BI7" s="24"/>
      <c r="BJ7" s="25"/>
    </row>
    <row r="8" spans="2:62" ht="17" customHeight="1" x14ac:dyDescent="0.2">
      <c r="B8" s="100"/>
      <c r="C8" s="26">
        <v>1</v>
      </c>
      <c r="D8" s="27">
        <f>C8+7</f>
        <v>8</v>
      </c>
      <c r="E8" s="27">
        <f t="shared" ref="E8:F8" si="0">D8+7</f>
        <v>15</v>
      </c>
      <c r="F8" s="27">
        <f t="shared" si="0"/>
        <v>22</v>
      </c>
      <c r="G8" s="28">
        <f>F8+9</f>
        <v>31</v>
      </c>
      <c r="H8" s="26">
        <v>2</v>
      </c>
      <c r="I8" s="27">
        <f>H8+7</f>
        <v>9</v>
      </c>
      <c r="J8" s="27">
        <f t="shared" ref="J8:L8" si="1">I8+7</f>
        <v>16</v>
      </c>
      <c r="K8" s="27">
        <f t="shared" si="1"/>
        <v>23</v>
      </c>
      <c r="L8" s="28">
        <f>K8+6</f>
        <v>29</v>
      </c>
      <c r="M8" s="26">
        <v>1</v>
      </c>
      <c r="N8" s="27">
        <f>M8+7</f>
        <v>8</v>
      </c>
      <c r="O8" s="27">
        <f t="shared" ref="O8:P8" si="2">N8+7</f>
        <v>15</v>
      </c>
      <c r="P8" s="27">
        <f t="shared" si="2"/>
        <v>22</v>
      </c>
      <c r="Q8" s="28">
        <f>P8+9</f>
        <v>31</v>
      </c>
      <c r="R8" s="29">
        <v>5</v>
      </c>
      <c r="S8" s="30">
        <f>R8+7</f>
        <v>12</v>
      </c>
      <c r="T8" s="30">
        <f t="shared" ref="T8:U8" si="3">S8+7</f>
        <v>19</v>
      </c>
      <c r="U8" s="30">
        <f t="shared" si="3"/>
        <v>26</v>
      </c>
      <c r="V8" s="31">
        <f>U8+4</f>
        <v>30</v>
      </c>
      <c r="W8" s="29">
        <v>3</v>
      </c>
      <c r="X8" s="30">
        <f>W8+7</f>
        <v>10</v>
      </c>
      <c r="Y8" s="30">
        <f t="shared" ref="Y8:AA8" si="4">X8+7</f>
        <v>17</v>
      </c>
      <c r="Z8" s="30">
        <f t="shared" si="4"/>
        <v>24</v>
      </c>
      <c r="AA8" s="31">
        <f t="shared" si="4"/>
        <v>31</v>
      </c>
      <c r="AB8" s="29">
        <v>7</v>
      </c>
      <c r="AC8" s="30">
        <f>AB8+7</f>
        <v>14</v>
      </c>
      <c r="AD8" s="30">
        <f t="shared" ref="AD8:AE8" si="5">AC8+7</f>
        <v>21</v>
      </c>
      <c r="AE8" s="30">
        <f t="shared" si="5"/>
        <v>28</v>
      </c>
      <c r="AF8" s="31">
        <f>AE8+2</f>
        <v>30</v>
      </c>
      <c r="AG8" s="32">
        <v>5</v>
      </c>
      <c r="AH8" s="33">
        <f>AG8+7</f>
        <v>12</v>
      </c>
      <c r="AI8" s="33">
        <f t="shared" ref="AI8:AJ8" si="6">AH8+7</f>
        <v>19</v>
      </c>
      <c r="AJ8" s="33">
        <f t="shared" si="6"/>
        <v>26</v>
      </c>
      <c r="AK8" s="34">
        <f>AJ8+5</f>
        <v>31</v>
      </c>
      <c r="AL8" s="32">
        <v>2</v>
      </c>
      <c r="AM8" s="33">
        <f>AL8+7</f>
        <v>9</v>
      </c>
      <c r="AN8" s="33">
        <f t="shared" ref="AN8:AO8" si="7">AM8+7</f>
        <v>16</v>
      </c>
      <c r="AO8" s="33">
        <f t="shared" si="7"/>
        <v>23</v>
      </c>
      <c r="AP8" s="34">
        <f>AO8+8</f>
        <v>31</v>
      </c>
      <c r="AQ8" s="32">
        <v>6</v>
      </c>
      <c r="AR8" s="33">
        <f>AQ8+7</f>
        <v>13</v>
      </c>
      <c r="AS8" s="33">
        <f t="shared" ref="AS8:AT8" si="8">AR8+7</f>
        <v>20</v>
      </c>
      <c r="AT8" s="33">
        <f t="shared" si="8"/>
        <v>27</v>
      </c>
      <c r="AU8" s="34">
        <f>AT8+3</f>
        <v>30</v>
      </c>
      <c r="AV8" s="35">
        <v>4</v>
      </c>
      <c r="AW8" s="36">
        <f>AV8+7</f>
        <v>11</v>
      </c>
      <c r="AX8" s="36">
        <f t="shared" ref="AX8:AY8" si="9">AW8+7</f>
        <v>18</v>
      </c>
      <c r="AY8" s="36">
        <f t="shared" si="9"/>
        <v>25</v>
      </c>
      <c r="AZ8" s="37">
        <f>AY8+6</f>
        <v>31</v>
      </c>
      <c r="BA8" s="35">
        <v>2</v>
      </c>
      <c r="BB8" s="36">
        <f>BA8+7</f>
        <v>9</v>
      </c>
      <c r="BC8" s="36">
        <f t="shared" ref="BC8:BD8" si="10">BB8+7</f>
        <v>16</v>
      </c>
      <c r="BD8" s="36">
        <f t="shared" si="10"/>
        <v>23</v>
      </c>
      <c r="BE8" s="37">
        <f>BD8+7</f>
        <v>30</v>
      </c>
      <c r="BF8" s="35">
        <v>5</v>
      </c>
      <c r="BG8" s="36">
        <f>BF8+7</f>
        <v>12</v>
      </c>
      <c r="BH8" s="36">
        <f t="shared" ref="BH8:BI8" si="11">BG8+7</f>
        <v>19</v>
      </c>
      <c r="BI8" s="36">
        <f t="shared" si="11"/>
        <v>26</v>
      </c>
      <c r="BJ8" s="37">
        <f>BI8+5</f>
        <v>31</v>
      </c>
    </row>
    <row r="9" spans="2:62" ht="17" thickBot="1" x14ac:dyDescent="0.25">
      <c r="B9" s="38" t="s">
        <v>32</v>
      </c>
      <c r="C9" s="39"/>
      <c r="D9" s="40"/>
      <c r="E9" s="40"/>
      <c r="F9" s="40"/>
      <c r="G9" s="41"/>
      <c r="H9" s="39"/>
      <c r="I9" s="40"/>
      <c r="J9" s="51"/>
      <c r="K9" s="51"/>
      <c r="L9" s="60"/>
      <c r="M9" s="39"/>
      <c r="N9" s="40"/>
      <c r="O9" s="40"/>
      <c r="P9" s="40"/>
      <c r="Q9" s="41"/>
      <c r="R9" s="39"/>
      <c r="S9" s="40"/>
      <c r="T9" s="40"/>
      <c r="U9" s="40"/>
      <c r="V9" s="41"/>
      <c r="W9" s="39"/>
      <c r="X9" s="40"/>
      <c r="Y9" s="40"/>
      <c r="Z9" s="40"/>
      <c r="AA9" s="41"/>
      <c r="AB9" s="39"/>
      <c r="AC9" s="40"/>
      <c r="AD9" s="40"/>
      <c r="AE9" s="40"/>
      <c r="AF9" s="41"/>
      <c r="AG9" s="39"/>
      <c r="AH9" s="40"/>
      <c r="AI9" s="40"/>
      <c r="AJ9" s="40"/>
      <c r="AK9" s="41"/>
      <c r="AL9" s="39"/>
      <c r="AM9" s="40"/>
      <c r="AN9" s="40"/>
      <c r="AO9" s="40"/>
      <c r="AP9" s="41"/>
      <c r="AQ9" s="39"/>
      <c r="AR9" s="40"/>
      <c r="AS9" s="40"/>
      <c r="AT9" s="40"/>
      <c r="AU9" s="41"/>
      <c r="AV9" s="39"/>
      <c r="AW9" s="40"/>
      <c r="AX9" s="40"/>
      <c r="AY9" s="40"/>
      <c r="AZ9" s="41"/>
      <c r="BA9" s="39"/>
      <c r="BB9" s="40"/>
      <c r="BC9" s="40"/>
      <c r="BD9" s="40"/>
      <c r="BE9" s="41"/>
      <c r="BF9" s="39"/>
      <c r="BG9" s="40"/>
      <c r="BH9" s="40"/>
      <c r="BI9" s="40"/>
      <c r="BJ9" s="41"/>
    </row>
    <row r="10" spans="2:62" ht="17" thickBot="1" x14ac:dyDescent="0.25">
      <c r="B10" s="42" t="s">
        <v>17</v>
      </c>
      <c r="C10" s="43"/>
      <c r="D10" s="44"/>
      <c r="E10" s="44"/>
      <c r="F10" s="44"/>
      <c r="G10" s="45"/>
      <c r="H10" s="43"/>
      <c r="I10" s="54"/>
      <c r="J10" s="62"/>
      <c r="K10" s="63"/>
      <c r="L10" s="64"/>
      <c r="M10" s="50"/>
      <c r="N10" s="44"/>
      <c r="O10" s="44"/>
      <c r="P10" s="83"/>
      <c r="Q10" s="84"/>
      <c r="R10" s="43"/>
      <c r="S10" s="44"/>
      <c r="T10" s="44"/>
      <c r="U10" s="83"/>
      <c r="V10" s="84"/>
      <c r="W10" s="43"/>
      <c r="X10" s="44"/>
      <c r="Y10" s="44"/>
      <c r="Z10" s="83"/>
      <c r="AA10" s="84"/>
      <c r="AB10" s="43"/>
      <c r="AC10" s="44"/>
      <c r="AD10" s="44"/>
      <c r="AE10" s="83"/>
      <c r="AF10" s="84"/>
      <c r="AG10" s="43"/>
      <c r="AH10" s="44"/>
      <c r="AI10" s="44"/>
      <c r="AJ10" s="83"/>
      <c r="AK10" s="84"/>
      <c r="AL10" s="43"/>
      <c r="AM10" s="44"/>
      <c r="AN10" s="44"/>
      <c r="AO10" s="44"/>
      <c r="AP10" s="45"/>
      <c r="AQ10" s="43"/>
      <c r="AR10" s="44"/>
      <c r="AS10" s="44"/>
      <c r="AT10" s="44"/>
      <c r="AU10" s="45"/>
      <c r="AV10" s="43"/>
      <c r="AW10" s="44"/>
      <c r="AX10" s="44"/>
      <c r="AY10" s="44"/>
      <c r="AZ10" s="45"/>
      <c r="BA10" s="43"/>
      <c r="BB10" s="44"/>
      <c r="BC10" s="44"/>
      <c r="BD10" s="44"/>
      <c r="BE10" s="45"/>
      <c r="BF10" s="43"/>
      <c r="BG10" s="44"/>
      <c r="BH10" s="44"/>
      <c r="BI10" s="44"/>
      <c r="BJ10" s="45"/>
    </row>
    <row r="11" spans="2:62" ht="17" thickBot="1" x14ac:dyDescent="0.25">
      <c r="B11" s="65" t="s">
        <v>49</v>
      </c>
      <c r="C11" s="56"/>
      <c r="D11" s="57"/>
      <c r="E11" s="57"/>
      <c r="F11" s="57"/>
      <c r="G11" s="58"/>
      <c r="H11" s="66"/>
      <c r="I11" s="57"/>
      <c r="J11" s="59"/>
      <c r="K11" s="59"/>
      <c r="L11" s="61"/>
      <c r="M11" s="66"/>
      <c r="N11" s="57"/>
      <c r="O11" s="81"/>
      <c r="P11" s="114"/>
      <c r="Q11" s="115"/>
      <c r="R11" s="82"/>
      <c r="S11" s="57"/>
      <c r="T11" s="81"/>
      <c r="U11" s="114"/>
      <c r="V11" s="115"/>
      <c r="W11" s="82"/>
      <c r="X11" s="57"/>
      <c r="Y11" s="81"/>
      <c r="Z11" s="114"/>
      <c r="AA11" s="115"/>
      <c r="AB11" s="82"/>
      <c r="AC11" s="57"/>
      <c r="AD11" s="81"/>
      <c r="AE11" s="114"/>
      <c r="AF11" s="115"/>
      <c r="AG11" s="82"/>
      <c r="AH11" s="57"/>
      <c r="AI11" s="81"/>
      <c r="AJ11" s="114"/>
      <c r="AK11" s="115"/>
      <c r="AL11" s="82"/>
      <c r="AM11" s="57"/>
      <c r="AN11" s="57"/>
      <c r="AO11" s="57"/>
      <c r="AP11" s="58"/>
      <c r="AQ11" s="66"/>
      <c r="AR11" s="57"/>
      <c r="AS11" s="57"/>
      <c r="AT11" s="57"/>
      <c r="AU11" s="58"/>
      <c r="AV11" s="66"/>
      <c r="AW11" s="57"/>
      <c r="AX11" s="57"/>
      <c r="AY11" s="57"/>
      <c r="AZ11" s="58"/>
      <c r="BA11" s="66"/>
      <c r="BB11" s="57"/>
      <c r="BC11" s="57"/>
      <c r="BD11" s="57"/>
      <c r="BE11" s="58"/>
      <c r="BF11" s="66"/>
      <c r="BG11" s="57"/>
      <c r="BH11" s="57"/>
      <c r="BI11" s="57"/>
      <c r="BJ11" s="58"/>
    </row>
    <row r="12" spans="2:62" ht="17" thickBot="1" x14ac:dyDescent="0.25">
      <c r="B12" s="42" t="s">
        <v>18</v>
      </c>
      <c r="C12" s="43"/>
      <c r="D12" s="44"/>
      <c r="E12" s="44"/>
      <c r="F12" s="44"/>
      <c r="G12" s="54"/>
      <c r="H12" s="101"/>
      <c r="I12" s="50"/>
      <c r="J12" s="44"/>
      <c r="K12" s="44"/>
      <c r="L12" s="54"/>
      <c r="M12" s="101"/>
      <c r="N12" s="50"/>
      <c r="O12" s="44"/>
      <c r="P12" s="85"/>
      <c r="Q12" s="86"/>
      <c r="R12" s="101"/>
      <c r="S12" s="50"/>
      <c r="T12" s="44"/>
      <c r="U12" s="85"/>
      <c r="V12" s="86"/>
      <c r="W12" s="101"/>
      <c r="X12" s="50"/>
      <c r="Y12" s="44"/>
      <c r="Z12" s="85"/>
      <c r="AA12" s="86"/>
      <c r="AB12" s="101"/>
      <c r="AC12" s="50"/>
      <c r="AD12" s="44"/>
      <c r="AE12" s="85"/>
      <c r="AF12" s="86"/>
      <c r="AG12" s="101"/>
      <c r="AH12" s="50"/>
      <c r="AI12" s="44"/>
      <c r="AJ12" s="85"/>
      <c r="AK12" s="86"/>
      <c r="AL12" s="101"/>
      <c r="AM12" s="50"/>
      <c r="AN12" s="44"/>
      <c r="AO12" s="44"/>
      <c r="AP12" s="54"/>
      <c r="AQ12" s="101"/>
      <c r="AR12" s="50"/>
      <c r="AS12" s="44"/>
      <c r="AT12" s="44"/>
      <c r="AU12" s="54"/>
      <c r="AV12" s="101"/>
      <c r="AW12" s="50"/>
      <c r="AX12" s="44"/>
      <c r="AY12" s="44"/>
      <c r="AZ12" s="54"/>
      <c r="BA12" s="101"/>
      <c r="BB12" s="50"/>
      <c r="BC12" s="44"/>
      <c r="BD12" s="44"/>
      <c r="BE12" s="54"/>
      <c r="BF12" s="101"/>
      <c r="BG12" s="50"/>
      <c r="BH12" s="44"/>
      <c r="BI12" s="44"/>
      <c r="BJ12" s="45"/>
    </row>
    <row r="13" spans="2:62" ht="17" thickBot="1" x14ac:dyDescent="0.25">
      <c r="B13" s="69" t="s">
        <v>33</v>
      </c>
      <c r="C13" s="46"/>
      <c r="D13" s="47"/>
      <c r="E13" s="47"/>
      <c r="F13" s="47"/>
      <c r="G13" s="48"/>
      <c r="H13" s="68"/>
      <c r="I13" s="47"/>
      <c r="J13" s="47"/>
      <c r="K13" s="47"/>
      <c r="L13" s="48"/>
      <c r="M13" s="70"/>
      <c r="N13" s="71"/>
      <c r="O13" s="71"/>
      <c r="P13" s="71"/>
      <c r="Q13" s="72"/>
      <c r="R13" s="68"/>
      <c r="S13" s="47"/>
      <c r="T13" s="47"/>
      <c r="U13" s="47"/>
      <c r="V13" s="48"/>
      <c r="W13" s="68"/>
      <c r="X13" s="47"/>
      <c r="Y13" s="47"/>
      <c r="Z13" s="47"/>
      <c r="AA13" s="48"/>
      <c r="AB13" s="68"/>
      <c r="AC13" s="47"/>
      <c r="AD13" s="47"/>
      <c r="AE13" s="47"/>
      <c r="AF13" s="48"/>
      <c r="AG13" s="70"/>
      <c r="AH13" s="71"/>
      <c r="AI13" s="71"/>
      <c r="AJ13" s="71"/>
      <c r="AK13" s="72"/>
      <c r="AL13" s="68"/>
      <c r="AM13" s="47"/>
      <c r="AN13" s="47"/>
      <c r="AO13" s="47"/>
      <c r="AP13" s="48"/>
      <c r="AQ13" s="68"/>
      <c r="AR13" s="47"/>
      <c r="AS13" s="47"/>
      <c r="AT13" s="47"/>
      <c r="AU13" s="48"/>
      <c r="AV13" s="68"/>
      <c r="AW13" s="47"/>
      <c r="AX13" s="47"/>
      <c r="AY13" s="47"/>
      <c r="AZ13" s="48"/>
      <c r="BA13" s="70"/>
      <c r="BB13" s="71"/>
      <c r="BC13" s="71"/>
      <c r="BD13" s="71"/>
      <c r="BE13" s="72"/>
      <c r="BF13" s="68"/>
      <c r="BG13" s="47"/>
      <c r="BH13" s="47"/>
      <c r="BI13" s="47"/>
      <c r="BJ13" s="48"/>
    </row>
    <row r="14" spans="2:62" ht="17" thickBot="1" x14ac:dyDescent="0.25">
      <c r="B14" s="42" t="s">
        <v>37</v>
      </c>
      <c r="C14" s="43"/>
      <c r="D14" s="44"/>
      <c r="E14" s="44"/>
      <c r="F14" s="44"/>
      <c r="G14" s="45"/>
      <c r="H14" s="43"/>
      <c r="I14" s="44"/>
      <c r="J14" s="44"/>
      <c r="K14" s="44"/>
      <c r="L14" s="54"/>
      <c r="M14" s="78" t="s">
        <v>20</v>
      </c>
      <c r="N14" s="79"/>
      <c r="O14" s="79"/>
      <c r="P14" s="79"/>
      <c r="Q14" s="80"/>
      <c r="R14" s="50"/>
      <c r="S14" s="44"/>
      <c r="T14" s="44"/>
      <c r="U14" s="44"/>
      <c r="V14" s="45"/>
      <c r="W14" s="43"/>
      <c r="X14" s="44"/>
      <c r="Y14" s="44"/>
      <c r="Z14" s="44"/>
      <c r="AA14" s="45"/>
      <c r="AB14" s="43"/>
      <c r="AC14" s="44"/>
      <c r="AD14" s="44"/>
      <c r="AE14" s="44"/>
      <c r="AF14" s="54"/>
      <c r="AG14" s="78" t="s">
        <v>21</v>
      </c>
      <c r="AH14" s="79"/>
      <c r="AI14" s="79"/>
      <c r="AJ14" s="79"/>
      <c r="AK14" s="80"/>
      <c r="AL14" s="50"/>
      <c r="AM14" s="44"/>
      <c r="AN14" s="44"/>
      <c r="AO14" s="44"/>
      <c r="AP14" s="45"/>
      <c r="AQ14" s="43"/>
      <c r="AR14" s="44"/>
      <c r="AS14" s="44"/>
      <c r="AT14" s="44"/>
      <c r="AU14" s="45"/>
      <c r="AV14" s="43"/>
      <c r="AW14" s="44"/>
      <c r="AX14" s="44"/>
      <c r="AY14" s="44"/>
      <c r="AZ14" s="54"/>
      <c r="BA14" s="78" t="s">
        <v>22</v>
      </c>
      <c r="BB14" s="79"/>
      <c r="BC14" s="79"/>
      <c r="BD14" s="79"/>
      <c r="BE14" s="80"/>
      <c r="BF14" s="50"/>
      <c r="BG14" s="44"/>
      <c r="BH14" s="44"/>
      <c r="BI14" s="44"/>
      <c r="BJ14" s="45"/>
    </row>
    <row r="15" spans="2:62" ht="17" thickBot="1" x14ac:dyDescent="0.25">
      <c r="B15" s="42" t="s">
        <v>29</v>
      </c>
      <c r="C15" s="43"/>
      <c r="D15" s="44"/>
      <c r="E15" s="44"/>
      <c r="F15" s="44"/>
      <c r="G15" s="45"/>
      <c r="H15" s="94"/>
      <c r="I15" s="83"/>
      <c r="J15" s="83"/>
      <c r="K15" s="83"/>
      <c r="L15" s="84"/>
      <c r="M15" s="94"/>
      <c r="N15" s="83"/>
      <c r="O15" s="83"/>
      <c r="P15" s="83"/>
      <c r="Q15" s="84"/>
      <c r="R15" s="94"/>
      <c r="S15" s="83"/>
      <c r="T15" s="83"/>
      <c r="U15" s="83"/>
      <c r="V15" s="84"/>
      <c r="W15" s="94"/>
      <c r="X15" s="83"/>
      <c r="Y15" s="83"/>
      <c r="Z15" s="83"/>
      <c r="AA15" s="84"/>
      <c r="AB15" s="94"/>
      <c r="AC15" s="83"/>
      <c r="AD15" s="83"/>
      <c r="AE15" s="83"/>
      <c r="AF15" s="84"/>
      <c r="AG15" s="94"/>
      <c r="AH15" s="83"/>
      <c r="AI15" s="83"/>
      <c r="AJ15" s="83"/>
      <c r="AK15" s="84"/>
      <c r="AL15" s="94"/>
      <c r="AM15" s="83"/>
      <c r="AN15" s="83"/>
      <c r="AO15" s="83"/>
      <c r="AP15" s="84"/>
      <c r="AQ15" s="95"/>
      <c r="AR15" s="102" t="s">
        <v>30</v>
      </c>
      <c r="AS15" s="103"/>
      <c r="AT15" s="104"/>
      <c r="AU15" s="96"/>
      <c r="AV15" s="94"/>
      <c r="AW15" s="83"/>
      <c r="AX15" s="83"/>
      <c r="AY15" s="83"/>
      <c r="AZ15" s="84"/>
      <c r="BA15" s="94"/>
      <c r="BB15" s="83"/>
      <c r="BC15" s="83"/>
      <c r="BD15" s="83"/>
      <c r="BE15" s="84"/>
      <c r="BF15" s="94"/>
      <c r="BG15" s="83"/>
      <c r="BH15" s="83"/>
      <c r="BI15" s="83"/>
      <c r="BJ15" s="84"/>
    </row>
    <row r="16" spans="2:62" ht="17" customHeight="1" thickBot="1" x14ac:dyDescent="0.25">
      <c r="B16" s="65" t="s">
        <v>31</v>
      </c>
      <c r="C16" s="91"/>
      <c r="D16" s="92"/>
      <c r="E16" s="92"/>
      <c r="F16" s="92"/>
      <c r="G16" s="93"/>
      <c r="H16" s="62"/>
      <c r="I16" s="75"/>
      <c r="J16" s="75"/>
      <c r="K16" s="75"/>
      <c r="L16" s="88"/>
      <c r="M16" s="89"/>
      <c r="N16" s="75"/>
      <c r="O16" s="75"/>
      <c r="P16" s="75"/>
      <c r="Q16" s="88"/>
      <c r="R16" s="89"/>
      <c r="S16" s="75"/>
      <c r="T16" s="75"/>
      <c r="U16" s="75"/>
      <c r="V16" s="88"/>
      <c r="W16" s="89"/>
      <c r="X16" s="75"/>
      <c r="Y16" s="75"/>
      <c r="Z16" s="75"/>
      <c r="AA16" s="88"/>
      <c r="AB16" s="89"/>
      <c r="AC16" s="75"/>
      <c r="AD16" s="75"/>
      <c r="AE16" s="75"/>
      <c r="AF16" s="88"/>
      <c r="AG16" s="89"/>
      <c r="AH16" s="75"/>
      <c r="AI16" s="75"/>
      <c r="AJ16" s="77"/>
      <c r="AK16" s="88"/>
      <c r="AL16" s="89"/>
      <c r="AM16" s="75"/>
      <c r="AN16" s="75"/>
      <c r="AO16" s="75"/>
      <c r="AP16" s="88"/>
      <c r="AQ16" s="89"/>
      <c r="AR16" s="75"/>
      <c r="AS16" s="75"/>
      <c r="AT16" s="75"/>
      <c r="AU16" s="88"/>
      <c r="AV16" s="89"/>
      <c r="AW16" s="75"/>
      <c r="AX16" s="75"/>
      <c r="AY16" s="75"/>
      <c r="AZ16" s="88"/>
      <c r="BA16" s="89"/>
      <c r="BB16" s="75"/>
      <c r="BC16" s="75"/>
      <c r="BD16" s="75"/>
      <c r="BE16" s="88"/>
      <c r="BF16" s="89"/>
      <c r="BG16" s="75"/>
      <c r="BH16" s="75"/>
      <c r="BI16" s="75"/>
      <c r="BJ16" s="76"/>
    </row>
    <row r="17" spans="2:62" ht="16" customHeight="1" thickBot="1" x14ac:dyDescent="0.25">
      <c r="B17" s="42" t="s">
        <v>38</v>
      </c>
      <c r="C17" s="43"/>
      <c r="D17" s="44"/>
      <c r="E17" s="44"/>
      <c r="F17" s="44"/>
      <c r="G17" s="45"/>
      <c r="H17" s="43"/>
      <c r="I17" s="54"/>
      <c r="J17" s="78" t="s">
        <v>27</v>
      </c>
      <c r="K17" s="79"/>
      <c r="L17" s="80"/>
      <c r="M17" s="50"/>
      <c r="N17" s="44"/>
      <c r="O17" s="44"/>
      <c r="P17" s="44"/>
      <c r="Q17" s="45"/>
      <c r="R17" s="43"/>
      <c r="S17" s="44"/>
      <c r="T17" s="44"/>
      <c r="U17" s="44"/>
      <c r="V17" s="45"/>
      <c r="W17" s="49"/>
      <c r="X17" s="78" t="s">
        <v>26</v>
      </c>
      <c r="Y17" s="79"/>
      <c r="Z17" s="80"/>
      <c r="AA17" s="55"/>
      <c r="AB17" s="43"/>
      <c r="AC17" s="44"/>
      <c r="AD17" s="44"/>
      <c r="AE17" s="44"/>
      <c r="AF17" s="45"/>
      <c r="AG17" s="43"/>
      <c r="AH17" s="44"/>
      <c r="AI17" s="44"/>
      <c r="AJ17" s="44"/>
      <c r="AK17" s="45"/>
      <c r="AL17" s="43"/>
      <c r="AM17" s="44"/>
      <c r="AN17" s="44"/>
      <c r="AO17" s="44"/>
      <c r="AP17" s="45"/>
      <c r="AQ17" s="43"/>
      <c r="AR17" s="54"/>
      <c r="AS17" s="78" t="s">
        <v>22</v>
      </c>
      <c r="AT17" s="79"/>
      <c r="AU17" s="80"/>
      <c r="AV17" s="50"/>
      <c r="AW17" s="44"/>
      <c r="AX17" s="44"/>
      <c r="AY17" s="44"/>
      <c r="AZ17" s="45"/>
      <c r="BA17" s="43"/>
      <c r="BB17" s="44"/>
      <c r="BC17" s="44"/>
      <c r="BD17" s="44"/>
      <c r="BE17" s="54"/>
      <c r="BF17" s="78" t="s">
        <v>28</v>
      </c>
      <c r="BG17" s="79"/>
      <c r="BH17" s="80"/>
      <c r="BI17" s="50"/>
      <c r="BJ17" s="45"/>
    </row>
    <row r="18" spans="2:62" ht="17" thickBot="1" x14ac:dyDescent="0.25">
      <c r="B18" s="38" t="s">
        <v>34</v>
      </c>
      <c r="C18" s="39"/>
      <c r="D18" s="40"/>
      <c r="E18" s="40"/>
      <c r="F18" s="40"/>
      <c r="G18" s="41"/>
      <c r="H18" s="39"/>
      <c r="I18" s="40"/>
      <c r="J18" s="51"/>
      <c r="K18" s="51"/>
      <c r="L18" s="60"/>
      <c r="M18" s="73"/>
      <c r="N18" s="52"/>
      <c r="O18" s="97"/>
      <c r="P18" s="52"/>
      <c r="Q18" s="74"/>
      <c r="R18" s="39"/>
      <c r="S18" s="40"/>
      <c r="T18" s="40"/>
      <c r="U18" s="40"/>
      <c r="V18" s="41"/>
      <c r="W18" s="39"/>
      <c r="X18" s="51"/>
      <c r="Y18" s="51"/>
      <c r="Z18" s="51"/>
      <c r="AA18" s="41"/>
      <c r="AB18" s="39"/>
      <c r="AC18" s="40"/>
      <c r="AD18" s="40"/>
      <c r="AE18" s="40"/>
      <c r="AF18" s="41"/>
      <c r="AG18" s="73"/>
      <c r="AH18" s="52"/>
      <c r="AI18" s="52"/>
      <c r="AJ18" s="52"/>
      <c r="AK18" s="74"/>
      <c r="AL18" s="39"/>
      <c r="AM18" s="40"/>
      <c r="AN18" s="40"/>
      <c r="AO18" s="40"/>
      <c r="AP18" s="41"/>
      <c r="AQ18" s="39"/>
      <c r="AR18" s="40"/>
      <c r="AS18" s="51"/>
      <c r="AT18" s="51"/>
      <c r="AU18" s="60"/>
      <c r="AV18" s="39"/>
      <c r="AW18" s="40"/>
      <c r="AX18" s="40"/>
      <c r="AY18" s="40"/>
      <c r="AZ18" s="41"/>
      <c r="BA18" s="73"/>
      <c r="BB18" s="52"/>
      <c r="BC18" s="52"/>
      <c r="BD18" s="52"/>
      <c r="BE18" s="74"/>
      <c r="BF18" s="87"/>
      <c r="BG18" s="51"/>
      <c r="BH18" s="51"/>
      <c r="BI18" s="40"/>
      <c r="BJ18" s="41"/>
    </row>
    <row r="19" spans="2:62" ht="17" thickBot="1" x14ac:dyDescent="0.25">
      <c r="B19" s="42" t="s">
        <v>35</v>
      </c>
      <c r="C19" s="43"/>
      <c r="D19" s="44"/>
      <c r="E19" s="44"/>
      <c r="F19" s="44"/>
      <c r="G19" s="45"/>
      <c r="H19" s="43"/>
      <c r="I19" s="44"/>
      <c r="J19" s="44"/>
      <c r="K19" s="44"/>
      <c r="L19" s="45"/>
      <c r="M19" s="43"/>
      <c r="N19" s="54"/>
      <c r="O19" s="67"/>
      <c r="P19" s="50"/>
      <c r="Q19" s="45"/>
      <c r="R19" s="94"/>
      <c r="S19" s="83"/>
      <c r="T19" s="83"/>
      <c r="U19" s="44"/>
      <c r="V19" s="45"/>
      <c r="W19" s="43"/>
      <c r="X19" s="44"/>
      <c r="Y19" s="44"/>
      <c r="Z19" s="44"/>
      <c r="AA19" s="45"/>
      <c r="AB19" s="43"/>
      <c r="AC19" s="44"/>
      <c r="AD19" s="83"/>
      <c r="AE19" s="83"/>
      <c r="AF19" s="84"/>
      <c r="AG19" s="43"/>
      <c r="AH19" s="44"/>
      <c r="AI19" s="44"/>
      <c r="AJ19" s="44"/>
      <c r="AK19" s="45"/>
      <c r="AL19" s="43"/>
      <c r="AM19" s="44"/>
      <c r="AN19" s="44"/>
      <c r="AO19" s="83"/>
      <c r="AP19" s="84"/>
      <c r="AQ19" s="94"/>
      <c r="AR19" s="44"/>
      <c r="AS19" s="44"/>
      <c r="AT19" s="44"/>
      <c r="AU19" s="45"/>
      <c r="AV19" s="43"/>
      <c r="AW19" s="44"/>
      <c r="AX19" s="44"/>
      <c r="AY19" s="44"/>
      <c r="AZ19" s="45"/>
      <c r="BA19" s="94"/>
      <c r="BB19" s="83"/>
      <c r="BC19" s="83"/>
      <c r="BD19" s="44"/>
      <c r="BE19" s="45"/>
      <c r="BF19" s="43"/>
      <c r="BG19" s="44"/>
      <c r="BH19" s="44"/>
      <c r="BI19" s="44"/>
      <c r="BJ19" s="45"/>
    </row>
    <row r="20" spans="2:62" ht="18" customHeight="1" thickBot="1" x14ac:dyDescent="0.25">
      <c r="B20" s="42" t="s">
        <v>36</v>
      </c>
      <c r="C20" s="43"/>
      <c r="D20" s="44"/>
      <c r="E20" s="44"/>
      <c r="F20" s="44"/>
      <c r="G20" s="45"/>
      <c r="H20" s="43"/>
      <c r="I20" s="44"/>
      <c r="J20" s="44"/>
      <c r="K20" s="44"/>
      <c r="L20" s="45"/>
      <c r="M20" s="43"/>
      <c r="N20" s="44"/>
      <c r="O20" s="85"/>
      <c r="P20" s="44"/>
      <c r="Q20" s="54"/>
      <c r="R20" s="78" t="s">
        <v>25</v>
      </c>
      <c r="S20" s="79"/>
      <c r="T20" s="80"/>
      <c r="U20" s="50"/>
      <c r="V20" s="45"/>
      <c r="W20" s="43"/>
      <c r="X20" s="44"/>
      <c r="Y20" s="44"/>
      <c r="Z20" s="44"/>
      <c r="AA20" s="45"/>
      <c r="AB20" s="43"/>
      <c r="AC20" s="54"/>
      <c r="AD20" s="78" t="s">
        <v>39</v>
      </c>
      <c r="AE20" s="79"/>
      <c r="AF20" s="80"/>
      <c r="AG20" s="50"/>
      <c r="AH20" s="44"/>
      <c r="AI20" s="44"/>
      <c r="AJ20" s="44"/>
      <c r="AK20" s="45"/>
      <c r="AL20" s="43"/>
      <c r="AM20" s="44"/>
      <c r="AN20" s="54"/>
      <c r="AO20" s="78" t="s">
        <v>23</v>
      </c>
      <c r="AP20" s="79"/>
      <c r="AQ20" s="80"/>
      <c r="AR20" s="50"/>
      <c r="AS20" s="44"/>
      <c r="AT20" s="44"/>
      <c r="AU20" s="45"/>
      <c r="AV20" s="43"/>
      <c r="AW20" s="44"/>
      <c r="AX20" s="44"/>
      <c r="AY20" s="44"/>
      <c r="AZ20" s="54"/>
      <c r="BA20" s="78" t="s">
        <v>24</v>
      </c>
      <c r="BB20" s="79"/>
      <c r="BC20" s="80"/>
      <c r="BD20" s="50"/>
      <c r="BE20" s="45"/>
      <c r="BF20" s="43"/>
      <c r="BG20" s="44"/>
      <c r="BH20" s="44"/>
      <c r="BI20" s="44"/>
      <c r="BJ20" s="45"/>
    </row>
    <row r="22" spans="2:62" ht="17" thickBot="1" x14ac:dyDescent="0.25">
      <c r="B22" s="38" t="s">
        <v>41</v>
      </c>
      <c r="C22" s="46"/>
      <c r="D22" s="47"/>
      <c r="E22" s="47"/>
      <c r="F22" s="47"/>
      <c r="G22" s="48"/>
      <c r="H22" s="46"/>
      <c r="I22" s="47"/>
      <c r="J22" s="71"/>
      <c r="K22" s="47"/>
      <c r="L22" s="48"/>
      <c r="M22" s="46"/>
      <c r="N22" s="47"/>
      <c r="O22" s="47"/>
      <c r="P22" s="47"/>
      <c r="Q22" s="48"/>
      <c r="R22" s="46"/>
      <c r="S22" s="47"/>
      <c r="T22" s="47"/>
      <c r="U22" s="47"/>
      <c r="V22" s="48"/>
      <c r="W22" s="46"/>
      <c r="X22" s="47"/>
      <c r="Y22" s="71"/>
      <c r="Z22" s="47"/>
      <c r="AA22" s="48"/>
      <c r="AB22" s="46"/>
      <c r="AC22" s="47"/>
      <c r="AD22" s="47"/>
      <c r="AE22" s="47"/>
      <c r="AF22" s="48"/>
      <c r="AG22" s="46"/>
      <c r="AH22" s="47"/>
      <c r="AI22" s="47"/>
      <c r="AJ22" s="47"/>
      <c r="AK22" s="48"/>
      <c r="AL22" s="46"/>
      <c r="AM22" s="47"/>
      <c r="AN22" s="47"/>
      <c r="AO22" s="47"/>
      <c r="AP22" s="48"/>
      <c r="AQ22" s="46"/>
      <c r="AR22" s="47"/>
      <c r="AS22" s="47"/>
      <c r="AT22" s="47"/>
      <c r="AU22" s="48"/>
      <c r="AV22" s="46"/>
      <c r="AW22" s="47"/>
      <c r="AX22" s="71"/>
      <c r="AY22" s="47"/>
      <c r="AZ22" s="48"/>
      <c r="BA22" s="46"/>
      <c r="BB22" s="47"/>
      <c r="BC22" s="47"/>
      <c r="BD22" s="47"/>
      <c r="BE22" s="48"/>
      <c r="BF22" s="46"/>
      <c r="BG22" s="47"/>
      <c r="BH22" s="47"/>
      <c r="BI22" s="47"/>
      <c r="BJ22" s="48"/>
    </row>
    <row r="23" spans="2:62" ht="17" thickBot="1" x14ac:dyDescent="0.25">
      <c r="B23" s="42" t="s">
        <v>40</v>
      </c>
      <c r="C23" s="43"/>
      <c r="D23" s="44"/>
      <c r="E23" s="44"/>
      <c r="F23" s="44"/>
      <c r="G23" s="45"/>
      <c r="H23" s="43"/>
      <c r="I23" s="54"/>
      <c r="J23" s="67"/>
      <c r="K23" s="50"/>
      <c r="L23" s="45"/>
      <c r="M23" s="43"/>
      <c r="N23" s="44"/>
      <c r="O23" s="44"/>
      <c r="P23" s="44"/>
      <c r="Q23" s="45"/>
      <c r="R23" s="43"/>
      <c r="S23" s="44"/>
      <c r="T23" s="44"/>
      <c r="U23" s="44"/>
      <c r="V23" s="45"/>
      <c r="W23" s="43"/>
      <c r="X23" s="54"/>
      <c r="Y23" s="67"/>
      <c r="Z23" s="50"/>
      <c r="AA23" s="45"/>
      <c r="AB23" s="43"/>
      <c r="AC23" s="44"/>
      <c r="AD23" s="44"/>
      <c r="AE23" s="44"/>
      <c r="AF23" s="45"/>
      <c r="AG23" s="43"/>
      <c r="AH23" s="44"/>
      <c r="AI23" s="44"/>
      <c r="AJ23" s="44"/>
      <c r="AK23" s="45"/>
      <c r="AL23" s="43"/>
      <c r="AM23" s="44"/>
      <c r="AN23" s="44"/>
      <c r="AO23" s="44"/>
      <c r="AP23" s="45"/>
      <c r="AQ23" s="43"/>
      <c r="AR23" s="44"/>
      <c r="AS23" s="44"/>
      <c r="AT23" s="44"/>
      <c r="AU23" s="45"/>
      <c r="AV23" s="43"/>
      <c r="AW23" s="54"/>
      <c r="AX23" s="67"/>
      <c r="AY23" s="50"/>
      <c r="AZ23" s="45"/>
      <c r="BA23" s="43"/>
      <c r="BB23" s="44"/>
      <c r="BC23" s="44"/>
      <c r="BD23" s="44"/>
      <c r="BE23" s="45"/>
      <c r="BF23" s="43"/>
      <c r="BG23" s="44"/>
      <c r="BH23" s="44"/>
      <c r="BI23" s="44"/>
      <c r="BJ23" s="45"/>
    </row>
    <row r="24" spans="2:62" ht="17" thickBot="1" x14ac:dyDescent="0.25">
      <c r="B24" s="38" t="s">
        <v>42</v>
      </c>
      <c r="C24" s="39"/>
      <c r="D24" s="40"/>
      <c r="E24" s="40"/>
      <c r="F24" s="40"/>
      <c r="G24" s="41"/>
      <c r="H24" s="39"/>
      <c r="I24" s="40"/>
      <c r="J24" s="40"/>
      <c r="K24" s="40"/>
      <c r="L24" s="41"/>
      <c r="M24" s="39"/>
      <c r="N24" s="40"/>
      <c r="O24" s="51"/>
      <c r="P24" s="40"/>
      <c r="Q24" s="41"/>
      <c r="R24" s="39"/>
      <c r="S24" s="40"/>
      <c r="T24" s="40"/>
      <c r="U24" s="40"/>
      <c r="V24" s="41"/>
      <c r="W24" s="39"/>
      <c r="X24" s="40"/>
      <c r="Y24" s="40"/>
      <c r="Z24" s="40"/>
      <c r="AA24" s="41"/>
      <c r="AB24" s="39"/>
      <c r="AC24" s="40"/>
      <c r="AD24" s="51"/>
      <c r="AE24" s="40"/>
      <c r="AF24" s="41"/>
      <c r="AG24" s="39"/>
      <c r="AH24" s="40"/>
      <c r="AI24" s="40"/>
      <c r="AJ24" s="40"/>
      <c r="AK24" s="41"/>
      <c r="AL24" s="39"/>
      <c r="AM24" s="40"/>
      <c r="AN24" s="40"/>
      <c r="AO24" s="40"/>
      <c r="AP24" s="41"/>
      <c r="AQ24" s="39"/>
      <c r="AR24" s="40"/>
      <c r="AS24" s="51"/>
      <c r="AT24" s="40"/>
      <c r="AU24" s="41"/>
      <c r="AV24" s="39"/>
      <c r="AW24" s="40"/>
      <c r="AX24" s="40"/>
      <c r="AY24" s="40"/>
      <c r="AZ24" s="41"/>
      <c r="BA24" s="39"/>
      <c r="BB24" s="40"/>
      <c r="BC24" s="40"/>
      <c r="BD24" s="40"/>
      <c r="BE24" s="41"/>
      <c r="BF24" s="39"/>
      <c r="BG24" s="40"/>
      <c r="BH24" s="51"/>
      <c r="BI24" s="40"/>
      <c r="BJ24" s="41"/>
    </row>
    <row r="25" spans="2:62" ht="17" thickBot="1" x14ac:dyDescent="0.25">
      <c r="B25" s="42" t="s">
        <v>43</v>
      </c>
      <c r="C25" s="43"/>
      <c r="D25" s="44"/>
      <c r="E25" s="44"/>
      <c r="F25" s="44"/>
      <c r="G25" s="45"/>
      <c r="H25" s="43"/>
      <c r="I25" s="44"/>
      <c r="J25" s="44"/>
      <c r="K25" s="44"/>
      <c r="L25" s="45"/>
      <c r="M25" s="43"/>
      <c r="N25" s="54"/>
      <c r="O25" s="67"/>
      <c r="P25" s="50"/>
      <c r="Q25" s="45"/>
      <c r="R25" s="43"/>
      <c r="S25" s="44"/>
      <c r="T25" s="44"/>
      <c r="U25" s="44"/>
      <c r="V25" s="45"/>
      <c r="W25" s="43"/>
      <c r="X25" s="44"/>
      <c r="Y25" s="44"/>
      <c r="Z25" s="44"/>
      <c r="AA25" s="45"/>
      <c r="AB25" s="43"/>
      <c r="AC25" s="54"/>
      <c r="AD25" s="67"/>
      <c r="AE25" s="50"/>
      <c r="AF25" s="45"/>
      <c r="AG25" s="43"/>
      <c r="AH25" s="44"/>
      <c r="AI25" s="44"/>
      <c r="AJ25" s="44"/>
      <c r="AK25" s="45"/>
      <c r="AL25" s="43"/>
      <c r="AM25" s="44"/>
      <c r="AN25" s="44"/>
      <c r="AO25" s="44"/>
      <c r="AP25" s="45"/>
      <c r="AQ25" s="43"/>
      <c r="AR25" s="54"/>
      <c r="AS25" s="67"/>
      <c r="AT25" s="50"/>
      <c r="AU25" s="45"/>
      <c r="AV25" s="43"/>
      <c r="AW25" s="44"/>
      <c r="AX25" s="44"/>
      <c r="AY25" s="44"/>
      <c r="AZ25" s="45"/>
      <c r="BA25" s="43"/>
      <c r="BB25" s="44"/>
      <c r="BC25" s="44"/>
      <c r="BD25" s="44"/>
      <c r="BE25" s="45"/>
      <c r="BF25" s="43"/>
      <c r="BG25" s="54"/>
      <c r="BH25" s="67"/>
      <c r="BI25" s="50"/>
      <c r="BJ25" s="45"/>
    </row>
    <row r="26" spans="2:62" ht="17" thickBot="1" x14ac:dyDescent="0.25">
      <c r="B26" s="69" t="s">
        <v>44</v>
      </c>
      <c r="C26" s="46"/>
      <c r="D26" s="47"/>
      <c r="E26" s="47"/>
      <c r="F26" s="47"/>
      <c r="G26" s="48"/>
      <c r="H26" s="46"/>
      <c r="I26" s="47"/>
      <c r="J26" s="47"/>
      <c r="K26" s="47"/>
      <c r="L26" s="48"/>
      <c r="M26" s="46"/>
      <c r="N26" s="47"/>
      <c r="O26" s="47"/>
      <c r="P26" s="47"/>
      <c r="Q26" s="48"/>
      <c r="R26" s="46"/>
      <c r="S26" s="47"/>
      <c r="T26" s="47"/>
      <c r="U26" s="47"/>
      <c r="V26" s="48"/>
      <c r="W26" s="90"/>
      <c r="X26" s="47"/>
      <c r="Y26" s="47"/>
      <c r="Z26" s="47"/>
      <c r="AA26" s="48"/>
      <c r="AB26" s="46"/>
      <c r="AC26" s="47"/>
      <c r="AD26" s="47"/>
      <c r="AE26" s="47"/>
      <c r="AF26" s="48"/>
      <c r="AG26" s="46"/>
      <c r="AH26" s="47"/>
      <c r="AI26" s="47"/>
      <c r="AJ26" s="47"/>
      <c r="AK26" s="48"/>
      <c r="AL26" s="46"/>
      <c r="AM26" s="47"/>
      <c r="AN26" s="47"/>
      <c r="AO26" s="47"/>
      <c r="AP26" s="48"/>
      <c r="AQ26" s="46"/>
      <c r="AR26" s="47"/>
      <c r="AS26" s="47"/>
      <c r="AT26" s="47"/>
      <c r="AU26" s="48"/>
      <c r="AV26" s="46"/>
      <c r="AW26" s="47"/>
      <c r="AX26" s="47"/>
      <c r="AY26" s="47"/>
      <c r="AZ26" s="48"/>
      <c r="BA26" s="46"/>
      <c r="BB26" s="47"/>
      <c r="BC26" s="47"/>
      <c r="BD26" s="47"/>
      <c r="BE26" s="48"/>
      <c r="BF26" s="46"/>
      <c r="BG26" s="47"/>
      <c r="BH26" s="47"/>
      <c r="BI26" s="47"/>
      <c r="BJ26" s="48"/>
    </row>
    <row r="27" spans="2:62" ht="17" thickBot="1" x14ac:dyDescent="0.25">
      <c r="B27" s="42" t="s">
        <v>45</v>
      </c>
      <c r="C27" s="43"/>
      <c r="D27" s="44"/>
      <c r="E27" s="44"/>
      <c r="F27" s="44"/>
      <c r="G27" s="45"/>
      <c r="H27" s="43"/>
      <c r="I27" s="44"/>
      <c r="J27" s="44"/>
      <c r="K27" s="44"/>
      <c r="L27" s="45"/>
      <c r="M27" s="43"/>
      <c r="N27" s="44"/>
      <c r="O27" s="44"/>
      <c r="P27" s="44"/>
      <c r="Q27" s="45"/>
      <c r="R27" s="43"/>
      <c r="S27" s="44"/>
      <c r="T27" s="44"/>
      <c r="U27" s="44"/>
      <c r="V27" s="54"/>
      <c r="W27" s="67"/>
      <c r="X27" s="50"/>
      <c r="Y27" s="44"/>
      <c r="Z27" s="44"/>
      <c r="AA27" s="45"/>
      <c r="AB27" s="43"/>
      <c r="AC27" s="44"/>
      <c r="AD27" s="44"/>
      <c r="AE27" s="44"/>
      <c r="AF27" s="45"/>
      <c r="AG27" s="43"/>
      <c r="AH27" s="44"/>
      <c r="AI27" s="44"/>
      <c r="AJ27" s="44"/>
      <c r="AK27" s="45"/>
      <c r="AL27" s="43"/>
      <c r="AM27" s="44"/>
      <c r="AN27" s="44"/>
      <c r="AO27" s="44"/>
      <c r="AP27" s="45"/>
      <c r="AQ27" s="43"/>
      <c r="AR27" s="44"/>
      <c r="AS27" s="44"/>
      <c r="AT27" s="44"/>
      <c r="AU27" s="45"/>
      <c r="AV27" s="43"/>
      <c r="AW27" s="44"/>
      <c r="AX27" s="44"/>
      <c r="AY27" s="44"/>
      <c r="AZ27" s="45"/>
      <c r="BA27" s="43"/>
      <c r="BB27" s="44"/>
      <c r="BC27" s="44"/>
      <c r="BD27" s="44"/>
      <c r="BE27" s="45"/>
      <c r="BF27" s="43"/>
      <c r="BG27" s="44"/>
      <c r="BH27" s="44"/>
      <c r="BI27" s="44"/>
      <c r="BJ27" s="45"/>
    </row>
    <row r="30" spans="2:62" x14ac:dyDescent="0.2">
      <c r="B30" s="108" t="s">
        <v>16</v>
      </c>
    </row>
    <row r="31" spans="2:62" x14ac:dyDescent="0.2">
      <c r="B31" t="s">
        <v>46</v>
      </c>
      <c r="C31" s="105"/>
      <c r="H31" s="105"/>
    </row>
    <row r="32" spans="2:62" x14ac:dyDescent="0.2">
      <c r="B32" s="107" t="s">
        <v>47</v>
      </c>
      <c r="C32" s="106"/>
      <c r="D32" s="53"/>
      <c r="E32" s="53"/>
      <c r="F32" s="53"/>
      <c r="G32" s="53"/>
      <c r="H32" s="106"/>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row>
    <row r="33" spans="2:62" x14ac:dyDescent="0.2">
      <c r="B33" s="107" t="s">
        <v>76</v>
      </c>
      <c r="C33" s="53"/>
      <c r="D33" s="53"/>
      <c r="E33" s="53"/>
      <c r="F33" s="53"/>
      <c r="G33" s="53"/>
      <c r="H33" s="11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row>
    <row r="34" spans="2:62" x14ac:dyDescent="0.2">
      <c r="B34" s="99"/>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row>
    <row r="35" spans="2:62" x14ac:dyDescent="0.2">
      <c r="B35" s="112" t="s">
        <v>75</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row>
    <row r="36" spans="2:62" ht="29" customHeight="1" x14ac:dyDescent="0.2">
      <c r="B36" s="107" t="s">
        <v>17</v>
      </c>
      <c r="C36" s="109" t="s">
        <v>48</v>
      </c>
      <c r="D36" s="109"/>
      <c r="E36" s="109"/>
      <c r="F36" s="109"/>
      <c r="G36" s="109"/>
      <c r="H36" s="109"/>
      <c r="I36" s="109"/>
      <c r="J36" s="109"/>
      <c r="K36" s="109"/>
      <c r="L36" s="109"/>
      <c r="M36" s="109"/>
      <c r="N36" s="109"/>
      <c r="O36" s="109"/>
      <c r="P36" s="109"/>
      <c r="Q36" s="109"/>
      <c r="R36" s="109"/>
      <c r="S36" s="109"/>
      <c r="T36" s="109"/>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row>
    <row r="37" spans="2:62" x14ac:dyDescent="0.2">
      <c r="B37" s="98"/>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row>
    <row r="38" spans="2:62" ht="30" customHeight="1" x14ac:dyDescent="0.2">
      <c r="B38" s="107" t="s">
        <v>49</v>
      </c>
      <c r="C38" s="53"/>
      <c r="D38" s="53"/>
      <c r="E38" s="53"/>
      <c r="F38" s="53"/>
      <c r="G38" s="53"/>
      <c r="H38" s="109" t="s">
        <v>50</v>
      </c>
      <c r="I38" s="109"/>
      <c r="J38" s="109"/>
      <c r="K38" s="109"/>
      <c r="L38" s="109"/>
      <c r="M38" s="109"/>
      <c r="N38" s="109"/>
      <c r="O38" s="109"/>
      <c r="P38" s="109"/>
      <c r="Q38" s="109"/>
      <c r="R38" s="109"/>
      <c r="S38" s="109"/>
      <c r="T38" s="109"/>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2:62" x14ac:dyDescent="0.2">
      <c r="B39" s="98"/>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row>
    <row r="40" spans="2:62" ht="21" customHeight="1" x14ac:dyDescent="0.2">
      <c r="B40" s="107" t="s">
        <v>51</v>
      </c>
      <c r="C40" s="53"/>
      <c r="D40" s="53"/>
      <c r="E40" s="53"/>
      <c r="F40" s="53"/>
      <c r="G40" s="53"/>
      <c r="H40" s="109" t="s">
        <v>52</v>
      </c>
      <c r="I40" s="109"/>
      <c r="J40" s="109"/>
      <c r="K40" s="109"/>
      <c r="L40" s="109"/>
      <c r="M40" s="109"/>
      <c r="N40" s="109"/>
      <c r="O40" s="109"/>
      <c r="P40" s="109"/>
      <c r="Q40" s="109"/>
      <c r="R40" s="109"/>
      <c r="S40" s="109"/>
      <c r="T40" s="109"/>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row>
    <row r="41" spans="2:62" x14ac:dyDescent="0.2">
      <c r="B41" s="98"/>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row>
    <row r="42" spans="2:62" ht="29" customHeight="1" x14ac:dyDescent="0.2">
      <c r="B42" s="107" t="s">
        <v>19</v>
      </c>
      <c r="C42" s="53"/>
      <c r="D42" s="53"/>
      <c r="E42" s="53"/>
      <c r="F42" s="53"/>
      <c r="G42" s="53"/>
      <c r="H42" s="109" t="s">
        <v>53</v>
      </c>
      <c r="I42" s="109"/>
      <c r="J42" s="109"/>
      <c r="K42" s="109"/>
      <c r="L42" s="109"/>
      <c r="M42" s="109"/>
      <c r="N42" s="109"/>
      <c r="O42" s="109"/>
      <c r="P42" s="109"/>
      <c r="Q42" s="109"/>
      <c r="R42" s="109"/>
      <c r="S42" s="109"/>
      <c r="T42" s="109"/>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row>
    <row r="43" spans="2:62" x14ac:dyDescent="0.2">
      <c r="B43" s="98"/>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row>
    <row r="44" spans="2:62" ht="26" customHeight="1" x14ac:dyDescent="0.2">
      <c r="B44" s="107" t="s">
        <v>54</v>
      </c>
      <c r="C44" s="53"/>
      <c r="D44" s="53"/>
      <c r="E44" s="53"/>
      <c r="F44" s="53"/>
      <c r="G44" s="53"/>
      <c r="H44" s="109" t="s">
        <v>55</v>
      </c>
      <c r="I44" s="109"/>
      <c r="J44" s="109"/>
      <c r="K44" s="109"/>
      <c r="L44" s="109"/>
      <c r="M44" s="109"/>
      <c r="N44" s="109"/>
      <c r="O44" s="109"/>
      <c r="P44" s="109"/>
      <c r="Q44" s="109"/>
      <c r="R44" s="109"/>
      <c r="S44" s="109"/>
      <c r="T44" s="109"/>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2:62" x14ac:dyDescent="0.2">
      <c r="B45" s="98"/>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row>
    <row r="46" spans="2:62" x14ac:dyDescent="0.2">
      <c r="B46" s="111" t="s">
        <v>56</v>
      </c>
      <c r="H46" s="110" t="s">
        <v>57</v>
      </c>
      <c r="I46" s="110"/>
      <c r="J46" s="110"/>
      <c r="K46" s="110"/>
      <c r="L46" s="110"/>
      <c r="M46" s="110"/>
      <c r="N46" s="110"/>
      <c r="O46" s="110"/>
      <c r="P46" s="110"/>
      <c r="Q46" s="110"/>
      <c r="R46" s="110"/>
      <c r="S46" s="110"/>
      <c r="T46" s="110"/>
    </row>
    <row r="47" spans="2:62" x14ac:dyDescent="0.2">
      <c r="H47" s="110" t="s">
        <v>58</v>
      </c>
      <c r="I47" s="110"/>
      <c r="J47" s="110"/>
      <c r="K47" s="110"/>
      <c r="L47" s="110"/>
      <c r="M47" s="110"/>
      <c r="N47" s="110"/>
      <c r="O47" s="110"/>
      <c r="P47" s="110"/>
      <c r="Q47" s="110"/>
      <c r="R47" s="110"/>
      <c r="S47" s="110"/>
      <c r="T47" s="110"/>
    </row>
    <row r="49" spans="2:21" x14ac:dyDescent="0.2">
      <c r="B49" s="110" t="s">
        <v>59</v>
      </c>
      <c r="C49" s="110"/>
      <c r="D49" s="110"/>
      <c r="E49" s="110"/>
      <c r="F49" s="110"/>
      <c r="G49" s="110"/>
      <c r="H49" s="110" t="s">
        <v>60</v>
      </c>
      <c r="I49" s="110"/>
      <c r="J49" s="110"/>
      <c r="K49" s="110"/>
      <c r="L49" s="110"/>
      <c r="M49" s="110"/>
      <c r="N49" s="110"/>
      <c r="O49" s="110"/>
      <c r="P49" s="110"/>
      <c r="Q49" s="110"/>
      <c r="R49" s="110"/>
      <c r="S49" s="110"/>
      <c r="T49" s="110"/>
      <c r="U49" s="110"/>
    </row>
    <row r="50" spans="2:21" x14ac:dyDescent="0.2">
      <c r="H50" s="110" t="s">
        <v>61</v>
      </c>
    </row>
    <row r="52" spans="2:21" x14ac:dyDescent="0.2">
      <c r="B52" t="s">
        <v>62</v>
      </c>
      <c r="H52" s="110" t="s">
        <v>63</v>
      </c>
    </row>
    <row r="53" spans="2:21" x14ac:dyDescent="0.2">
      <c r="H53" s="110" t="s">
        <v>64</v>
      </c>
    </row>
    <row r="55" spans="2:21" x14ac:dyDescent="0.2">
      <c r="B55" t="s">
        <v>36</v>
      </c>
      <c r="H55" s="110" t="s">
        <v>65</v>
      </c>
    </row>
    <row r="57" spans="2:21" x14ac:dyDescent="0.2">
      <c r="B57" t="s">
        <v>66</v>
      </c>
      <c r="H57" s="110" t="s">
        <v>67</v>
      </c>
    </row>
    <row r="58" spans="2:21" x14ac:dyDescent="0.2">
      <c r="H58" s="110" t="s">
        <v>68</v>
      </c>
      <c r="I58" s="110"/>
      <c r="J58" s="110"/>
      <c r="K58" s="110"/>
      <c r="L58" s="110"/>
      <c r="M58" s="110"/>
      <c r="N58" s="110"/>
      <c r="O58" s="110"/>
      <c r="P58" s="110"/>
      <c r="Q58" s="110"/>
      <c r="R58" s="110"/>
    </row>
    <row r="60" spans="2:21" x14ac:dyDescent="0.2">
      <c r="B60" t="s">
        <v>69</v>
      </c>
      <c r="H60" s="110" t="s">
        <v>70</v>
      </c>
    </row>
    <row r="61" spans="2:21" x14ac:dyDescent="0.2">
      <c r="H61" s="110" t="s">
        <v>71</v>
      </c>
    </row>
    <row r="63" spans="2:21" x14ac:dyDescent="0.2">
      <c r="B63" t="s">
        <v>72</v>
      </c>
      <c r="H63" s="110" t="s">
        <v>73</v>
      </c>
    </row>
    <row r="64" spans="2:21" x14ac:dyDescent="0.2">
      <c r="H64" s="110" t="s">
        <v>74</v>
      </c>
    </row>
  </sheetData>
  <mergeCells count="33">
    <mergeCell ref="H42:T42"/>
    <mergeCell ref="H44:T44"/>
    <mergeCell ref="R20:T20"/>
    <mergeCell ref="C36:T36"/>
    <mergeCell ref="H38:T38"/>
    <mergeCell ref="H40:T40"/>
    <mergeCell ref="X17:Z17"/>
    <mergeCell ref="AS17:AU17"/>
    <mergeCell ref="BF17:BH17"/>
    <mergeCell ref="AR15:AT15"/>
    <mergeCell ref="BA20:BC20"/>
    <mergeCell ref="AO20:AQ20"/>
    <mergeCell ref="AD20:AF20"/>
    <mergeCell ref="M14:Q14"/>
    <mergeCell ref="AG14:AK14"/>
    <mergeCell ref="BA14:BE14"/>
    <mergeCell ref="J17:L17"/>
    <mergeCell ref="AG7:AK7"/>
    <mergeCell ref="AL7:AP7"/>
    <mergeCell ref="AQ7:AU7"/>
    <mergeCell ref="AV7:AZ7"/>
    <mergeCell ref="BA7:BE7"/>
    <mergeCell ref="BF7:BJ7"/>
    <mergeCell ref="C6:Q6"/>
    <mergeCell ref="R6:AF6"/>
    <mergeCell ref="AG6:AU6"/>
    <mergeCell ref="AV6:BJ6"/>
    <mergeCell ref="C7:G7"/>
    <mergeCell ref="H7:L7"/>
    <mergeCell ref="M7:Q7"/>
    <mergeCell ref="R7:V7"/>
    <mergeCell ref="W7:AA7"/>
    <mergeCell ref="AB7:A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Palomo</dc:creator>
  <cp:lastModifiedBy>Patricia Palomo</cp:lastModifiedBy>
  <dcterms:created xsi:type="dcterms:W3CDTF">2020-01-08T16:58:33Z</dcterms:created>
  <dcterms:modified xsi:type="dcterms:W3CDTF">2020-01-09T22:26:19Z</dcterms:modified>
</cp:coreProperties>
</file>